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F:\Daten\61\61_3\Stadterneuerung\Revitalisierung_Bochumer_Strasse\3.1 Projekte\1. Projekte\Quartiersfonds\Antragsformular\"/>
    </mc:Choice>
  </mc:AlternateContent>
  <bookViews>
    <workbookView xWindow="0" yWindow="0" windowWidth="28800" windowHeight="14100" activeTab="1"/>
  </bookViews>
  <sheets>
    <sheet name="Antrag" sheetId="1" r:id="rId1"/>
    <sheet name="Kosten- und Finanzier.übersicht" sheetId="2" r:id="rId2"/>
  </sheets>
  <definedNames>
    <definedName name="_xlnm._FilterDatabase" localSheetId="0" hidden="1">'Kosten- und Finanzier.übersicht'!$D$102:$D$103</definedName>
    <definedName name="Anrede">'Kosten- und Finanzier.übersicht'!$C$102:$C$103</definedName>
    <definedName name="Antragsteller">Antrag!$C$17</definedName>
    <definedName name="Antratgstitel">Antrag!#REF!</definedName>
    <definedName name="Ausgaben">'Kosten- und Finanzier.übersicht'!$F$61</definedName>
    <definedName name="Datum">Antrag!$D$4</definedName>
    <definedName name="_xlnm.Print_Area" localSheetId="0">Antrag!$A$1:$F$144</definedName>
    <definedName name="_xlnm.Print_Area" localSheetId="1">'Kosten- und Finanzier.übersicht'!$B$1:$G$86</definedName>
    <definedName name="Einnahmen">'Kosten- und Finanzier.übersicht'!$F$77</definedName>
    <definedName name="Fördermittel">'Kosten- und Finanzier.übersicht'!$F$80</definedName>
    <definedName name="Honorare">'Kosten- und Finanzier.übersicht'!$F$59</definedName>
    <definedName name="Institution">Antrag!#REF!</definedName>
    <definedName name="Name__Ansprechpartner">Antrag!#REF!</definedName>
    <definedName name="Projektname">Antrag!$C$9</definedName>
    <definedName name="Sachkosten">'Kosten- und Finanzier.übersicht'!$F$38</definedName>
    <definedName name="_xlnm.Criteria" localSheetId="0">'Kosten- und Finanzier.übersicht'!$D$102:$D$103</definedName>
    <definedName name="Titel">Antrag!#REF!</definedName>
    <definedName name="VZ_Maßnahmenbeginn">'Kosten- und Finanzier.übersicht'!$D$102:$D$103</definedName>
    <definedName name="VZMaßnahmebeginn">'Kosten- und Finanzier.übersicht'!$D$102:$D$103</definedName>
  </definedNames>
  <calcPr calcId="162913"/>
</workbook>
</file>

<file path=xl/calcChain.xml><?xml version="1.0" encoding="utf-8"?>
<calcChain xmlns="http://schemas.openxmlformats.org/spreadsheetml/2006/main">
  <c r="F58" i="2" l="1"/>
  <c r="F57" i="2"/>
  <c r="F56" i="2"/>
  <c r="F37" i="2"/>
  <c r="F36" i="2"/>
  <c r="F35" i="2" s="1"/>
  <c r="F44" i="2" l="1"/>
  <c r="F45" i="2"/>
  <c r="F46" i="2"/>
  <c r="F12" i="2"/>
  <c r="F13" i="2"/>
  <c r="F14" i="2"/>
  <c r="F10" i="2"/>
  <c r="F76" i="2"/>
  <c r="F75" i="2"/>
  <c r="F74" i="2"/>
  <c r="F73" i="2"/>
  <c r="F72" i="2"/>
  <c r="F71" i="2"/>
  <c r="F70" i="2"/>
  <c r="F69" i="2"/>
  <c r="F68" i="2"/>
  <c r="F67" i="2"/>
  <c r="F11" i="2"/>
  <c r="F15" i="2"/>
  <c r="F16" i="2"/>
  <c r="F17" i="2"/>
  <c r="F18" i="2"/>
  <c r="F19" i="2"/>
  <c r="F20" i="2"/>
  <c r="F21" i="2"/>
  <c r="F22" i="2"/>
  <c r="F23" i="2"/>
  <c r="F24" i="2"/>
  <c r="F25" i="2"/>
  <c r="F26" i="2"/>
  <c r="F27" i="2"/>
  <c r="F28" i="2"/>
  <c r="F29" i="2"/>
  <c r="F30" i="2"/>
  <c r="F31" i="2"/>
  <c r="F32" i="2"/>
  <c r="F33" i="2"/>
  <c r="F34" i="2"/>
  <c r="F41" i="2"/>
  <c r="F42" i="2"/>
  <c r="F43" i="2"/>
  <c r="F47" i="2"/>
  <c r="F48" i="2"/>
  <c r="F49" i="2"/>
  <c r="F50" i="2"/>
  <c r="F51" i="2"/>
  <c r="F52" i="2"/>
  <c r="F53" i="2"/>
  <c r="F54" i="2"/>
  <c r="F55" i="2"/>
  <c r="F59" i="2" l="1"/>
  <c r="D86" i="1" s="1"/>
  <c r="F77" i="2"/>
  <c r="D89" i="1" s="1"/>
  <c r="F38" i="2"/>
  <c r="F61" i="2" s="1"/>
  <c r="D85" i="1" l="1"/>
  <c r="F80" i="2"/>
  <c r="D90" i="1" s="1"/>
  <c r="D87" i="1"/>
</calcChain>
</file>

<file path=xl/sharedStrings.xml><?xml version="1.0" encoding="utf-8"?>
<sst xmlns="http://schemas.openxmlformats.org/spreadsheetml/2006/main" count="176" uniqueCount="125">
  <si>
    <t>1.</t>
  </si>
  <si>
    <t>2.</t>
  </si>
  <si>
    <t>Laufzeit</t>
  </si>
  <si>
    <t>bis</t>
  </si>
  <si>
    <t>von</t>
  </si>
  <si>
    <t>Antragsteller /-in</t>
  </si>
  <si>
    <t>Mobil</t>
  </si>
  <si>
    <t>Unterschrift</t>
  </si>
  <si>
    <t>5.</t>
  </si>
  <si>
    <t>6.</t>
  </si>
  <si>
    <t>7.</t>
  </si>
  <si>
    <t>8.</t>
  </si>
  <si>
    <t>9.</t>
  </si>
  <si>
    <t>10.</t>
  </si>
  <si>
    <t>11.</t>
  </si>
  <si>
    <t>12.</t>
  </si>
  <si>
    <t>13.</t>
  </si>
  <si>
    <t>Wirkung und Nachhaltigkeit</t>
  </si>
  <si>
    <t>Nr.</t>
  </si>
  <si>
    <t>Sachkosten</t>
  </si>
  <si>
    <t>Einz.-Preis</t>
  </si>
  <si>
    <t>Anzahl</t>
  </si>
  <si>
    <t>Summe</t>
  </si>
  <si>
    <t>Bemerkungen</t>
  </si>
  <si>
    <t>3.</t>
  </si>
  <si>
    <t>4.</t>
  </si>
  <si>
    <t>14.</t>
  </si>
  <si>
    <t>15.</t>
  </si>
  <si>
    <t>Honorare</t>
  </si>
  <si>
    <t>Std.-Satz</t>
  </si>
  <si>
    <t>Anz. Std.</t>
  </si>
  <si>
    <t>Sachkosten:</t>
  </si>
  <si>
    <t>Summe Ausgaben:</t>
  </si>
  <si>
    <t>Honorare:</t>
  </si>
  <si>
    <t>Erwartete Einnahmen:</t>
  </si>
  <si>
    <t>Beantragte Fördersumme:</t>
  </si>
  <si>
    <t>Herr</t>
  </si>
  <si>
    <t>Frau</t>
  </si>
  <si>
    <t>ja</t>
  </si>
  <si>
    <t>nein</t>
  </si>
  <si>
    <t>Bitte NICHT löschen!</t>
  </si>
  <si>
    <t>Diese Felder dürfen nicht überschrieben werden, sie werden automatisch aus dem Finanzplan übertragen!</t>
  </si>
  <si>
    <t>16.</t>
  </si>
  <si>
    <t>17.</t>
  </si>
  <si>
    <t>18.</t>
  </si>
  <si>
    <t>19.</t>
  </si>
  <si>
    <t>20.</t>
  </si>
  <si>
    <t>21.</t>
  </si>
  <si>
    <t>22.</t>
  </si>
  <si>
    <t>23.</t>
  </si>
  <si>
    <t>24.</t>
  </si>
  <si>
    <t>25.</t>
  </si>
  <si>
    <t>Öffentlichkeitsarbeit und Dokumentation</t>
  </si>
  <si>
    <t xml:space="preserve"> - mit der Maßnahme noch nicht begonnen wurde und vor Erteilung der Bewilligung nicht begonnen wird;</t>
  </si>
  <si>
    <t>Name in Blockbuchstaben</t>
  </si>
  <si>
    <t>Kostenart</t>
  </si>
  <si>
    <t>Kosten- und Finanzierungsübersicht</t>
  </si>
  <si>
    <t>Kosten und Finanzierung</t>
  </si>
  <si>
    <t>Anlass, Ausgangssituation, Ziele</t>
  </si>
  <si>
    <t>Projektname</t>
  </si>
  <si>
    <t>Telefon</t>
  </si>
  <si>
    <t>E-Mail</t>
  </si>
  <si>
    <t>Fax</t>
  </si>
  <si>
    <t>Bankverbindung</t>
  </si>
  <si>
    <t>Kreditinstitut</t>
  </si>
  <si>
    <t>IBAN</t>
  </si>
  <si>
    <t>Antrag zur Förderung eines Projektes 
aus Mitteln des Quartiersfonds 
"Revitalisierung Bochumer Straße"</t>
  </si>
  <si>
    <t>Projektbeschreibung</t>
  </si>
  <si>
    <t>Das Vorhaben trägt zur Erreichung folgender Ziele bei (zutreffendes ankreuzen):</t>
  </si>
  <si>
    <t>Eigenerklärung</t>
  </si>
  <si>
    <t>Datenschutzerklärung</t>
  </si>
  <si>
    <t>Datum</t>
  </si>
  <si>
    <t>Ort</t>
  </si>
  <si>
    <t>geplante / geschätzte Kosten</t>
  </si>
  <si>
    <t>Summe Honorare</t>
  </si>
  <si>
    <t>Summe Sachkosten</t>
  </si>
  <si>
    <t>Gesamtsumme Ausgaben</t>
  </si>
  <si>
    <t>Eingaben nur in den hellgelben Feldern. Die jeweiligen Summen errechnen sich automatisch.</t>
  </si>
  <si>
    <t>beantragte Fördermittel Quartiersfonds</t>
  </si>
  <si>
    <t xml:space="preserve"> - mir / uns bekannt ist, dass nach Beendigung des Projekts ein Nachweis über die 
   Verwendung der Mittel eingereicht werden muss, welcher von der Stadt Gelsenkirchen geprüft wird;</t>
  </si>
  <si>
    <t>Diese Maßnahme wird gefördert im Rahmen des Programms Stadtumbau aus Mitteln des Bundes, des Landes NRW und der Stadt Gelsenkirchen.</t>
  </si>
  <si>
    <t>Anrede</t>
  </si>
  <si>
    <r>
      <t xml:space="preserve">Ein Rechtsanspruch auf eine Bewilligung besteht nicht.
</t>
    </r>
    <r>
      <rPr>
        <sz val="11"/>
        <color indexed="8"/>
        <rFont val="Arial"/>
        <family val="2"/>
      </rPr>
      <t>Über das Ergebnis der Entscheidung werden die Antragsteller unterrichtet.</t>
    </r>
  </si>
  <si>
    <t>Erhöhung der Identifikation der Bevölkerung mit dem Quartier</t>
  </si>
  <si>
    <t>Privat</t>
  </si>
  <si>
    <t>Einrichtung/ Verein/ Gruppe</t>
  </si>
  <si>
    <t>Anschrift (Straße)</t>
  </si>
  <si>
    <t>Anschrift (PLZ, Ort)</t>
  </si>
  <si>
    <t xml:space="preserve">Bezug zu den Zielen des Quartiersfonds </t>
  </si>
  <si>
    <t>Bitte beachten Sie, dass Einnahmen, Eigenmittel oder die Verwendung von Drittmitteln die Höhe des Zuschusses verringern!</t>
  </si>
  <si>
    <t>Datum der Antragstellung</t>
  </si>
  <si>
    <t>Stärkung der nachbarschaftlichen Kontakte und des Zusammenlebens</t>
  </si>
  <si>
    <t>Projektname:</t>
  </si>
  <si>
    <t>Was ist der Anlass für die Antragstellung? Warum wollen Sie das Projekt umsetzen? 
Welche Ziele verfolgen Sie?</t>
  </si>
  <si>
    <t xml:space="preserve"> - mir / uns die Richtlinien der Stadt Gelsenkirchen zur Vergabe der Mittel aus dem Quartiersfondsfonds
   bekannt ist / sind und dass diese als verbindlich anerkannt werden;</t>
  </si>
  <si>
    <t>Urheberrecht</t>
  </si>
  <si>
    <r>
      <t xml:space="preserve">Ich / wir </t>
    </r>
    <r>
      <rPr>
        <sz val="10"/>
        <rFont val="Arial"/>
        <family val="2"/>
      </rPr>
      <t>erkläre / n</t>
    </r>
    <r>
      <rPr>
        <sz val="10"/>
        <color indexed="8"/>
        <rFont val="Arial"/>
        <family val="2"/>
      </rPr>
      <t>, dass</t>
    </r>
  </si>
  <si>
    <t>Aufwertung des Wohnumfeldes</t>
  </si>
  <si>
    <r>
      <t>Was ist das Besondere an Ihrem Projekt? Welche nachhaltigen</t>
    </r>
    <r>
      <rPr>
        <sz val="10"/>
        <rFont val="Arial"/>
        <family val="2"/>
      </rPr>
      <t xml:space="preserve"> Wirkungen</t>
    </r>
    <r>
      <rPr>
        <sz val="10"/>
        <color rgb="FFFF0000"/>
        <rFont val="Arial"/>
        <family val="2"/>
      </rPr>
      <t xml:space="preserve"> </t>
    </r>
    <r>
      <rPr>
        <sz val="10"/>
        <color theme="1"/>
        <rFont val="Arial"/>
        <family val="2"/>
      </rPr>
      <t>soll das Projekt haben? 
Wie kann das Projekt auch ohne finanzielle Unterstützung weitergeführt werden (Verstetigung)?</t>
    </r>
  </si>
  <si>
    <t>Welche Aktivitäten sind im Rahmen der Öffentlichkeitsarbeit geplant (Beispiel: Flyer, Plakate, Pressemitteilungen)? Welche Formen der Visualisierung / Dokumentation sind vorgesehen?</t>
  </si>
  <si>
    <t>Angabe von vorhanden Mitteln z.B. Spenden</t>
  </si>
  <si>
    <t xml:space="preserve">Summe </t>
  </si>
  <si>
    <t xml:space="preserve">Förderung des bürgerschaftlichen Engagements </t>
  </si>
  <si>
    <t xml:space="preserve">Stärkung des Images des Quartiers </t>
  </si>
  <si>
    <t xml:space="preserve">Förderung der Integration unterschiedlicher Gruppen im Quartier </t>
  </si>
  <si>
    <t xml:space="preserve"> - die in diesem Antrag, einschließlich seiner Anlagen, gemachten Angaben vollständig und richtig sind;</t>
  </si>
  <si>
    <r>
      <t xml:space="preserve">Kurze Beschreibung des Projektes. </t>
    </r>
    <r>
      <rPr>
        <sz val="10"/>
        <rFont val="Arial"/>
        <family val="2"/>
      </rPr>
      <t>Was ist geplant? Was</t>
    </r>
    <r>
      <rPr>
        <sz val="10"/>
        <color rgb="FFFF0000"/>
        <rFont val="Arial"/>
        <family val="2"/>
      </rPr>
      <t xml:space="preserve"> </t>
    </r>
    <r>
      <rPr>
        <sz val="10"/>
        <rFont val="Arial"/>
        <family val="2"/>
      </rPr>
      <t>sol</t>
    </r>
    <r>
      <rPr>
        <sz val="10"/>
        <color theme="1"/>
        <rFont val="Arial"/>
        <family val="2"/>
      </rPr>
      <t>l gefördert werden? 
Ort und Durchführungszeitraum?</t>
    </r>
  </si>
  <si>
    <t>Belebung der Stadtteilkultur</t>
  </si>
  <si>
    <t xml:space="preserve"> - ich / wir uns dazu verpflichten, der Stadt als Zuschussgeberin ein Prüfungsrecht über Einhaltung der Richtlinie 
   sowie aller mit der Förderung zusammenhängender Unterlagen und Belege einzuräumen; </t>
  </si>
  <si>
    <r>
      <t>Der Stadt Gelsenki</t>
    </r>
    <r>
      <rPr>
        <sz val="10"/>
        <rFont val="Arial"/>
        <family val="2"/>
      </rPr>
      <t xml:space="preserve">rchen werden die Bildrechte des im Verwendungsnachweis eingereichten, projektbezogenen Bildmaterials </t>
    </r>
    <r>
      <rPr>
        <sz val="10"/>
        <color theme="1"/>
        <rFont val="Arial"/>
        <family val="2"/>
      </rPr>
      <t>uneingeschränkt und ohne zeitliche Befristung zur Verfügung gestellt.</t>
    </r>
  </si>
  <si>
    <t>Kurzer Titel, der den Inhalt des Projektes beschreibt</t>
  </si>
  <si>
    <t>Die verschiedenen Kosten sind der Kosten- und Finanzierungsübersicht zu entnehmen, die in dieser 
Excel-Arbeitsmappe als 2. Arbeitsblatt enthalten ist (siehe "Reiter" am unteren Rand). 
Die Kosten- und Finanzierungsübersicht ist Bestandtteil des Antrages und muss ausgefüllt sein.</t>
  </si>
  <si>
    <t xml:space="preserve"> - mir / uns ist bekannt, dass die Maßnahme im Regelfall komplett von mir / uns vorfinanziert werden muss und
   der bewilligte Zuschuss erst nach Vorlage der beglichenen Rechnungen ausgezahlt wird. Sollte ein
   ausgewähltes Projekt ohne Vorfinanzierung nicht durchführbar sein, kann eine Vorfinanzierung von 50 %, im  
   Ausnahmefall von bis zu 80 %, der förderfähigen Kosten erfolgen. Hierfür ist eine gesonderte Begründung
   einzureichen;      </t>
  </si>
  <si>
    <t>Kontoinhaber /-in</t>
  </si>
  <si>
    <t>Mir / uns ist bekannt, dass die Erhebung personenbezogener Daten für die Bearbeitung des Förderantrages erforderlich ist. Ein Formular zur Einwilligung in die Verarbeitung der personenbezogenen Daten ist als Anlage ausgefüllt und unterschrieben dem Antrag beigefügt. 
Die personenbezogenen Daten werden entsprechend der DSGVO erhoben und verarbeitet. Nähere Informationen wurden mir / uns durch die Aushändigung des Infomationsblattes nach Art. 13 DSGVO bekannt gegeben.</t>
  </si>
  <si>
    <t xml:space="preserve">Mir / uns ist bekannt, dass für erforderliche oder vorgenommene Bildaufnahmen im Rahmen des bewilligten Projektes und dem daraus resultierenden Bildmaterial die Einwilligung der betroffenen Personen vorliegen muss. Ausnahmen sind in § 23 Kunsturhebergesetz (KUG) geregelt. Für im Rahmen des Verwendungsnachweises bereitgestelltes Bildmaterial sind die Einwilligungen der betroffenen Personen und / oder die Prüfung nach § 23 KUG beizufügen. </t>
  </si>
  <si>
    <t xml:space="preserve"> - mir / uns bekannt ist, dass die Bewilligung des Zuschusses im Falle falscher Angaben oder eines Verstoßes 
   gegen die vorgenannte Richtlinie widerrufen bzw. zurückgenommen werden kann;</t>
  </si>
  <si>
    <t xml:space="preserve"> - ich für die beantragende Einrichtung / Initiative bzw. für den beantragenden Verein zeichnungsberechtigt bin;</t>
  </si>
  <si>
    <t>Zielgruppen / Kooperationen / Stadtteilbezug / Partizipation</t>
  </si>
  <si>
    <t>Ich bin / wir sind als Antragsteller/in nach §15 UStG vorsteuerabzugsberechtigt . 
Der Zuschuss ist als Netto-Betrag auszuzahlen (ggf. bitte ankreuzen).</t>
  </si>
  <si>
    <t>Ab hier nicht mehr von der Antragsstellerin/ dem Antragsteller auszufüllen</t>
  </si>
  <si>
    <r>
      <t>Welche Zielgrupp</t>
    </r>
    <r>
      <rPr>
        <sz val="10"/>
        <rFont val="Arial"/>
        <family val="2"/>
      </rPr>
      <t>en</t>
    </r>
    <r>
      <rPr>
        <sz val="10"/>
        <color rgb="FFFF0000"/>
        <rFont val="Arial"/>
        <family val="2"/>
      </rPr>
      <t xml:space="preserve"> </t>
    </r>
    <r>
      <rPr>
        <sz val="10"/>
        <color theme="1"/>
        <rFont val="Arial"/>
        <family val="2"/>
      </rPr>
      <t>sollen erreicht werden? Wie werden die Projektteilnehmenden bei der Entwicklung, Planung und /oder Umsetzung des Vorhabens beteiligt? Welche Kooperationspartnerinnen und Kooperationspartner werden in das Projekt</t>
    </r>
    <r>
      <rPr>
        <sz val="10"/>
        <rFont val="Arial"/>
        <family val="2"/>
      </rPr>
      <t xml:space="preserve"> mit eingebunden? </t>
    </r>
  </si>
  <si>
    <t>Finanzplan zur Beantragung von Mitteln aus dem Quartiersfonds Bochumer Straße</t>
  </si>
  <si>
    <t>Antragsteller/-in (Vorname, Nachname)</t>
  </si>
  <si>
    <t>Projektverantwortliche/-r
(Vorname, Nachname)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</si>
</sst>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0.00\ &quot;€&quot;;[Red]\-#,##0.00\ &quot;€&quot;"/>
    <numFmt numFmtId="164" formatCode="d/m/yyyy;@"/>
    <numFmt numFmtId="165" formatCode="#,##0.0_ ;[Red]\-#,##0.0\ "/>
  </numFmts>
  <fonts count="34">
    <font>
      <sz val="10"/>
      <color theme="1"/>
      <name val="Arial"/>
      <family val="2"/>
    </font>
    <font>
      <sz val="10"/>
      <color indexed="8"/>
      <name val="Arial"/>
      <family val="2"/>
    </font>
    <font>
      <b/>
      <sz val="12"/>
      <name val="Arial"/>
      <family val="2"/>
    </font>
    <font>
      <b/>
      <sz val="10"/>
      <name val="Arial"/>
      <family val="2"/>
    </font>
    <font>
      <sz val="8"/>
      <name val="Arial"/>
      <family val="2"/>
    </font>
    <font>
      <sz val="10"/>
      <name val="Arial"/>
      <family val="2"/>
    </font>
    <font>
      <b/>
      <sz val="10"/>
      <color indexed="8"/>
      <name val="Arial"/>
      <family val="2"/>
    </font>
    <font>
      <sz val="11"/>
      <color indexed="8"/>
      <name val="Arial"/>
      <family val="2"/>
    </font>
    <font>
      <b/>
      <sz val="11"/>
      <color indexed="8"/>
      <name val="Arial"/>
      <family val="2"/>
    </font>
    <font>
      <sz val="12"/>
      <color indexed="8"/>
      <name val="Arial"/>
      <family val="2"/>
    </font>
    <font>
      <sz val="11"/>
      <color indexed="8"/>
      <name val="Calibri"/>
      <family val="2"/>
    </font>
    <font>
      <b/>
      <sz val="11"/>
      <color indexed="10"/>
      <name val="Arial"/>
      <family val="2"/>
    </font>
    <font>
      <b/>
      <sz val="16"/>
      <name val="Arial"/>
      <family val="2"/>
    </font>
    <font>
      <sz val="10"/>
      <color indexed="8"/>
      <name val="Palanquin"/>
      <family val="2"/>
    </font>
    <font>
      <b/>
      <sz val="11"/>
      <name val="Arial"/>
      <family val="2"/>
    </font>
    <font>
      <u/>
      <sz val="11"/>
      <name val="Arial"/>
      <family val="2"/>
    </font>
    <font>
      <sz val="11"/>
      <name val="Arial"/>
      <family val="2"/>
    </font>
    <font>
      <b/>
      <sz val="10"/>
      <color theme="1"/>
      <name val="Arial"/>
      <family val="2"/>
    </font>
    <font>
      <u/>
      <sz val="10"/>
      <color theme="10"/>
      <name val="Arial"/>
      <family val="2"/>
    </font>
    <font>
      <sz val="10"/>
      <color rgb="FFFF0000"/>
      <name val="Arial"/>
      <family val="2"/>
    </font>
    <font>
      <sz val="11"/>
      <color rgb="FFFF0000"/>
      <name val="Arial"/>
      <family val="2"/>
    </font>
    <font>
      <sz val="9"/>
      <color rgb="FFFF0000"/>
      <name val="Arial"/>
      <family val="2"/>
    </font>
    <font>
      <b/>
      <sz val="11"/>
      <color theme="1"/>
      <name val="Arial"/>
      <family val="2"/>
    </font>
    <font>
      <sz val="11"/>
      <color theme="1"/>
      <name val="Arial"/>
      <family val="2"/>
    </font>
    <font>
      <b/>
      <sz val="16"/>
      <color rgb="FF0070C0"/>
      <name val="Arial"/>
      <family val="2"/>
    </font>
    <font>
      <sz val="6.5"/>
      <color theme="1"/>
      <name val="Arial"/>
      <family val="2"/>
    </font>
    <font>
      <sz val="9"/>
      <name val="Arial"/>
      <family val="2"/>
    </font>
    <font>
      <b/>
      <sz val="9"/>
      <color indexed="8"/>
      <name val="Arial"/>
      <family val="2"/>
    </font>
    <font>
      <sz val="8"/>
      <color rgb="FFFF0000"/>
      <name val="Arial"/>
      <family val="2"/>
    </font>
    <font>
      <b/>
      <sz val="10"/>
      <color rgb="FF0070C0"/>
      <name val="Arial"/>
      <family val="2"/>
    </font>
    <font>
      <b/>
      <sz val="11"/>
      <color rgb="FF0070C0"/>
      <name val="Arial"/>
      <family val="2"/>
    </font>
    <font>
      <sz val="9"/>
      <color theme="1"/>
      <name val="Arial"/>
      <family val="2"/>
    </font>
    <font>
      <b/>
      <sz val="8"/>
      <color indexed="8"/>
      <name val="Arial"/>
      <family val="2"/>
    </font>
    <font>
      <b/>
      <sz val="8"/>
      <color theme="1"/>
      <name val="Arial"/>
      <family val="2"/>
    </font>
  </fonts>
  <fills count="6">
    <fill>
      <patternFill patternType="none"/>
    </fill>
    <fill>
      <patternFill patternType="gray125"/>
    </fill>
    <fill>
      <patternFill patternType="solid">
        <fgColor indexed="26"/>
        <bgColor indexed="64"/>
      </patternFill>
    </fill>
    <fill>
      <patternFill patternType="solid">
        <fgColor indexed="51"/>
        <bgColor indexed="64"/>
      </patternFill>
    </fill>
    <fill>
      <patternFill patternType="solid">
        <fgColor rgb="FFFFFFCC"/>
        <bgColor indexed="64"/>
      </patternFill>
    </fill>
    <fill>
      <patternFill patternType="solid">
        <fgColor rgb="FFFFFF00"/>
        <bgColor indexed="64"/>
      </patternFill>
    </fill>
  </fills>
  <borders count="55">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style="thin">
        <color indexed="30"/>
      </left>
      <right style="thin">
        <color indexed="30"/>
      </right>
      <top/>
      <bottom style="thin">
        <color indexed="30"/>
      </bottom>
      <diagonal/>
    </border>
    <border>
      <left/>
      <right/>
      <top/>
      <bottom style="thin">
        <color indexed="30"/>
      </bottom>
      <diagonal/>
    </border>
    <border>
      <left/>
      <right style="thin">
        <color indexed="30"/>
      </right>
      <top/>
      <bottom style="thin">
        <color indexed="30"/>
      </bottom>
      <diagonal/>
    </border>
    <border>
      <left/>
      <right/>
      <top style="thin">
        <color indexed="30"/>
      </top>
      <bottom style="thin">
        <color indexed="30"/>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30"/>
      </left>
      <right/>
      <top/>
      <bottom style="thin">
        <color indexed="30"/>
      </bottom>
      <diagonal/>
    </border>
    <border>
      <left style="thin">
        <color indexed="30"/>
      </left>
      <right/>
      <top style="thin">
        <color indexed="30"/>
      </top>
      <bottom style="thin">
        <color indexed="30"/>
      </bottom>
      <diagonal/>
    </border>
    <border>
      <left/>
      <right style="thin">
        <color indexed="30"/>
      </right>
      <top style="thin">
        <color indexed="30"/>
      </top>
      <bottom style="thin">
        <color indexed="30"/>
      </bottom>
      <diagonal/>
    </border>
    <border>
      <left/>
      <right/>
      <top/>
      <bottom style="thin">
        <color rgb="FF0066CC"/>
      </bottom>
      <diagonal/>
    </border>
    <border>
      <left/>
      <right/>
      <top style="thin">
        <color rgb="FF0066CC"/>
      </top>
      <bottom/>
      <diagonal/>
    </border>
    <border>
      <left/>
      <right style="thin">
        <color rgb="FF0066CC"/>
      </right>
      <top/>
      <bottom style="thin">
        <color rgb="FF0066CC"/>
      </bottom>
      <diagonal/>
    </border>
    <border>
      <left style="thin">
        <color rgb="FF0066CC"/>
      </left>
      <right/>
      <top/>
      <bottom style="thin">
        <color rgb="FF0066CC"/>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30"/>
      </right>
      <top/>
      <bottom/>
      <diagonal/>
    </border>
    <border>
      <left style="thin">
        <color rgb="FF0066CC"/>
      </left>
      <right/>
      <top/>
      <bottom/>
      <diagonal/>
    </border>
    <border>
      <left style="thin">
        <color indexed="30"/>
      </left>
      <right/>
      <top/>
      <bottom/>
      <diagonal/>
    </border>
    <border>
      <left/>
      <right style="thin">
        <color rgb="FF0066CC"/>
      </right>
      <top/>
      <bottom/>
      <diagonal/>
    </border>
  </borders>
  <cellStyleXfs count="2">
    <xf numFmtId="0" fontId="0" fillId="0" borderId="0"/>
    <xf numFmtId="0" fontId="18" fillId="0" borderId="0" applyNumberFormat="0" applyFill="0" applyBorder="0" applyAlignment="0" applyProtection="0"/>
  </cellStyleXfs>
  <cellXfs count="202">
    <xf numFmtId="0" fontId="0" fillId="0" borderId="0" xfId="0"/>
    <xf numFmtId="0" fontId="8" fillId="0" borderId="0" xfId="0" applyFont="1"/>
    <xf numFmtId="0" fontId="9" fillId="0" borderId="0" xfId="0" applyFont="1"/>
    <xf numFmtId="0" fontId="0" fillId="0" borderId="0" xfId="0" applyFont="1"/>
    <xf numFmtId="0" fontId="9" fillId="0" borderId="0" xfId="0" applyFont="1" applyAlignment="1">
      <alignment horizontal="center"/>
    </xf>
    <xf numFmtId="0" fontId="0" fillId="0" borderId="0" xfId="0" applyFont="1" applyAlignment="1">
      <alignment horizontal="right"/>
    </xf>
    <xf numFmtId="0" fontId="9" fillId="0" borderId="0" xfId="0" applyFont="1" applyBorder="1"/>
    <xf numFmtId="0" fontId="10" fillId="0" borderId="0" xfId="0" applyFont="1"/>
    <xf numFmtId="49" fontId="6" fillId="0" borderId="0" xfId="0" applyNumberFormat="1" applyFont="1" applyBorder="1"/>
    <xf numFmtId="0" fontId="0" fillId="0" borderId="0" xfId="0" applyFont="1" applyBorder="1" applyAlignment="1">
      <alignment horizontal="right"/>
    </xf>
    <xf numFmtId="164" fontId="0" fillId="0" borderId="0" xfId="0" applyNumberFormat="1" applyFont="1" applyBorder="1" applyAlignment="1">
      <alignment horizontal="right"/>
    </xf>
    <xf numFmtId="0" fontId="2" fillId="0" borderId="0" xfId="0" applyFont="1" applyAlignment="1"/>
    <xf numFmtId="49" fontId="8" fillId="0" borderId="0" xfId="0" applyNumberFormat="1" applyFont="1" applyAlignment="1">
      <alignment horizontal="left"/>
    </xf>
    <xf numFmtId="0" fontId="11" fillId="0" borderId="0" xfId="0" applyFont="1"/>
    <xf numFmtId="0" fontId="9" fillId="0" borderId="0" xfId="0" applyFont="1" applyAlignment="1">
      <alignment wrapText="1"/>
    </xf>
    <xf numFmtId="0" fontId="8" fillId="0" borderId="0" xfId="0" applyFont="1" applyAlignment="1">
      <alignment horizontal="left" wrapText="1"/>
    </xf>
    <xf numFmtId="0" fontId="7" fillId="0" borderId="0" xfId="0" applyFont="1" applyAlignment="1">
      <alignment vertical="center"/>
    </xf>
    <xf numFmtId="0" fontId="9" fillId="0" borderId="0" xfId="0" applyFont="1" applyAlignment="1">
      <alignment vertical="center"/>
    </xf>
    <xf numFmtId="0" fontId="17" fillId="0" borderId="0" xfId="0" applyFont="1"/>
    <xf numFmtId="0" fontId="0" fillId="0" borderId="0" xfId="0" applyBorder="1"/>
    <xf numFmtId="49" fontId="20" fillId="0" borderId="0" xfId="0" applyNumberFormat="1" applyFont="1" applyFill="1" applyBorder="1" applyAlignment="1">
      <alignment horizontal="left" wrapText="1"/>
    </xf>
    <xf numFmtId="0" fontId="21" fillId="0" borderId="0" xfId="0" applyFont="1" applyBorder="1" applyAlignment="1">
      <alignment vertical="center" wrapText="1"/>
    </xf>
    <xf numFmtId="0" fontId="9" fillId="0" borderId="0" xfId="0" applyFont="1" applyFill="1" applyProtection="1"/>
    <xf numFmtId="0" fontId="13" fillId="0" borderId="0" xfId="0" applyFont="1" applyAlignment="1">
      <alignment horizontal="center"/>
    </xf>
    <xf numFmtId="164" fontId="7" fillId="4" borderId="4" xfId="0" applyNumberFormat="1" applyFont="1" applyFill="1" applyBorder="1" applyAlignment="1" applyProtection="1">
      <alignment horizontal="right" vertical="center"/>
      <protection locked="0"/>
    </xf>
    <xf numFmtId="164" fontId="7" fillId="4" borderId="4" xfId="0" applyNumberFormat="1" applyFont="1" applyFill="1" applyBorder="1" applyAlignment="1" applyProtection="1">
      <alignment horizontal="center" vertical="center"/>
      <protection locked="0"/>
    </xf>
    <xf numFmtId="49" fontId="18" fillId="4" borderId="4" xfId="1" applyNumberFormat="1" applyFill="1" applyBorder="1" applyAlignment="1" applyProtection="1">
      <alignment wrapText="1"/>
      <protection locked="0"/>
    </xf>
    <xf numFmtId="0" fontId="5" fillId="0" borderId="0" xfId="0" applyFont="1" applyBorder="1" applyAlignment="1">
      <alignment horizontal="left" vertical="center" wrapText="1"/>
    </xf>
    <xf numFmtId="49" fontId="8" fillId="0" borderId="0" xfId="0" applyNumberFormat="1" applyFont="1" applyFill="1" applyBorder="1" applyAlignment="1" applyProtection="1">
      <alignment vertical="center"/>
      <protection locked="0"/>
    </xf>
    <xf numFmtId="49" fontId="0" fillId="0" borderId="0" xfId="0" applyNumberFormat="1" applyFill="1" applyBorder="1" applyAlignment="1" applyProtection="1">
      <alignment vertical="center"/>
      <protection locked="0"/>
    </xf>
    <xf numFmtId="0" fontId="0" fillId="0" borderId="37" xfId="0" applyFont="1" applyBorder="1"/>
    <xf numFmtId="0" fontId="9" fillId="0" borderId="37" xfId="0" applyFont="1" applyBorder="1"/>
    <xf numFmtId="0" fontId="0" fillId="0" borderId="38" xfId="0" applyFont="1" applyBorder="1"/>
    <xf numFmtId="0" fontId="9" fillId="0" borderId="38" xfId="0" applyFont="1" applyBorder="1"/>
    <xf numFmtId="0" fontId="0" fillId="0" borderId="0" xfId="0" applyFont="1" applyAlignment="1">
      <alignment wrapText="1"/>
    </xf>
    <xf numFmtId="0" fontId="22" fillId="0" borderId="8" xfId="0" applyFont="1" applyBorder="1"/>
    <xf numFmtId="0" fontId="22" fillId="0" borderId="8" xfId="0" applyFont="1" applyBorder="1" applyAlignment="1">
      <alignment horizontal="right"/>
    </xf>
    <xf numFmtId="0" fontId="7" fillId="0" borderId="0" xfId="0" applyFont="1"/>
    <xf numFmtId="0" fontId="23" fillId="0" borderId="0" xfId="0" applyFont="1"/>
    <xf numFmtId="0" fontId="8" fillId="0" borderId="0" xfId="0" applyFont="1" applyAlignment="1">
      <alignment horizontal="right"/>
    </xf>
    <xf numFmtId="164" fontId="23" fillId="0" borderId="0" xfId="0" applyNumberFormat="1" applyFont="1" applyBorder="1" applyAlignment="1">
      <alignment horizontal="right"/>
    </xf>
    <xf numFmtId="0" fontId="7" fillId="0" borderId="0" xfId="0" applyFont="1" applyBorder="1"/>
    <xf numFmtId="0" fontId="15" fillId="0" borderId="0" xfId="0" applyFont="1"/>
    <xf numFmtId="0" fontId="14" fillId="0" borderId="0" xfId="0" applyFont="1" applyAlignment="1"/>
    <xf numFmtId="0" fontId="23" fillId="0" borderId="0" xfId="0" applyFont="1" applyBorder="1"/>
    <xf numFmtId="0" fontId="23" fillId="0" borderId="9" xfId="0" applyFont="1" applyBorder="1"/>
    <xf numFmtId="0" fontId="14" fillId="0" borderId="10" xfId="0" applyFont="1" applyFill="1" applyBorder="1"/>
    <xf numFmtId="0" fontId="23" fillId="2" borderId="11" xfId="0" applyFont="1" applyFill="1" applyBorder="1" applyProtection="1">
      <protection locked="0"/>
    </xf>
    <xf numFmtId="0" fontId="23" fillId="4" borderId="12" xfId="0" applyFont="1" applyFill="1" applyBorder="1" applyProtection="1">
      <protection locked="0"/>
    </xf>
    <xf numFmtId="0" fontId="23" fillId="2" borderId="12" xfId="0" applyFont="1" applyFill="1" applyBorder="1" applyProtection="1">
      <protection locked="0"/>
    </xf>
    <xf numFmtId="0" fontId="23" fillId="2" borderId="13" xfId="0" applyFont="1" applyFill="1" applyBorder="1" applyProtection="1">
      <protection locked="0"/>
    </xf>
    <xf numFmtId="0" fontId="23" fillId="0" borderId="0" xfId="0" applyFont="1" applyFill="1" applyBorder="1"/>
    <xf numFmtId="8" fontId="23" fillId="0" borderId="0" xfId="0" applyNumberFormat="1" applyFont="1" applyFill="1" applyBorder="1"/>
    <xf numFmtId="8" fontId="14" fillId="0" borderId="0" xfId="0" applyNumberFormat="1" applyFont="1" applyFill="1" applyBorder="1"/>
    <xf numFmtId="49" fontId="23" fillId="0" borderId="0" xfId="0" applyNumberFormat="1" applyFont="1" applyFill="1" applyBorder="1" applyAlignment="1">
      <alignment wrapText="1"/>
    </xf>
    <xf numFmtId="0" fontId="14" fillId="5" borderId="9" xfId="0" applyFont="1" applyFill="1" applyBorder="1"/>
    <xf numFmtId="0" fontId="14" fillId="5" borderId="8" xfId="0" applyFont="1" applyFill="1" applyBorder="1"/>
    <xf numFmtId="8" fontId="16" fillId="5" borderId="14" xfId="0" applyNumberFormat="1" applyFont="1" applyFill="1" applyBorder="1"/>
    <xf numFmtId="0" fontId="16" fillId="5" borderId="15" xfId="0" applyFont="1" applyFill="1" applyBorder="1"/>
    <xf numFmtId="8" fontId="14" fillId="5" borderId="16" xfId="0" applyNumberFormat="1" applyFont="1" applyFill="1" applyBorder="1"/>
    <xf numFmtId="49" fontId="16" fillId="5" borderId="8" xfId="0" applyNumberFormat="1" applyFont="1" applyFill="1" applyBorder="1" applyAlignment="1">
      <alignment wrapText="1"/>
    </xf>
    <xf numFmtId="8" fontId="16" fillId="5" borderId="9" xfId="0" applyNumberFormat="1" applyFont="1" applyFill="1" applyBorder="1"/>
    <xf numFmtId="0" fontId="16" fillId="5" borderId="19" xfId="0" applyFont="1" applyFill="1" applyBorder="1"/>
    <xf numFmtId="8" fontId="16" fillId="5" borderId="8" xfId="0" applyNumberFormat="1" applyFont="1" applyFill="1" applyBorder="1" applyAlignment="1">
      <alignment wrapText="1"/>
    </xf>
    <xf numFmtId="0" fontId="22" fillId="0" borderId="0" xfId="0" applyFont="1"/>
    <xf numFmtId="0" fontId="23" fillId="3" borderId="0" xfId="0" applyFont="1" applyFill="1"/>
    <xf numFmtId="0" fontId="7" fillId="3" borderId="0" xfId="0" applyFont="1" applyFill="1"/>
    <xf numFmtId="0" fontId="0" fillId="4" borderId="11" xfId="0" applyFont="1" applyFill="1" applyBorder="1" applyAlignment="1" applyProtection="1">
      <alignment wrapText="1"/>
      <protection locked="0"/>
    </xf>
    <xf numFmtId="0" fontId="0" fillId="4" borderId="12" xfId="0" applyFont="1" applyFill="1" applyBorder="1" applyAlignment="1" applyProtection="1">
      <alignment wrapText="1"/>
      <protection locked="0"/>
    </xf>
    <xf numFmtId="0" fontId="0" fillId="4" borderId="12" xfId="0" applyFont="1" applyFill="1" applyBorder="1" applyProtection="1">
      <protection locked="0"/>
    </xf>
    <xf numFmtId="0" fontId="14" fillId="0" borderId="9" xfId="0" applyFont="1" applyFill="1" applyBorder="1"/>
    <xf numFmtId="0" fontId="14" fillId="0" borderId="8" xfId="0" applyFont="1" applyFill="1" applyBorder="1"/>
    <xf numFmtId="49" fontId="0" fillId="0" borderId="20" xfId="0" applyNumberFormat="1" applyFont="1" applyFill="1" applyBorder="1"/>
    <xf numFmtId="0" fontId="14" fillId="0" borderId="16" xfId="0" applyFont="1" applyFill="1" applyBorder="1" applyAlignment="1">
      <alignment horizontal="right"/>
    </xf>
    <xf numFmtId="49" fontId="0" fillId="0" borderId="8" xfId="0" applyNumberFormat="1" applyFont="1" applyFill="1" applyBorder="1" applyAlignment="1">
      <alignment wrapText="1"/>
    </xf>
    <xf numFmtId="49" fontId="23" fillId="0" borderId="8" xfId="0" applyNumberFormat="1" applyFont="1" applyFill="1" applyBorder="1" applyAlignment="1">
      <alignment wrapText="1"/>
    </xf>
    <xf numFmtId="0" fontId="0" fillId="0" borderId="21" xfId="0" applyFont="1" applyFill="1" applyBorder="1"/>
    <xf numFmtId="0" fontId="0" fillId="0" borderId="22" xfId="0" applyFont="1" applyFill="1" applyBorder="1"/>
    <xf numFmtId="0" fontId="9" fillId="0" borderId="0" xfId="0" applyFont="1" applyFill="1" applyProtection="1">
      <protection locked="0"/>
    </xf>
    <xf numFmtId="49" fontId="23" fillId="2" borderId="23" xfId="0" applyNumberFormat="1" applyFont="1" applyFill="1" applyBorder="1" applyAlignment="1" applyProtection="1">
      <alignment wrapText="1"/>
      <protection locked="0"/>
    </xf>
    <xf numFmtId="49" fontId="23" fillId="2" borderId="24" xfId="0" applyNumberFormat="1" applyFont="1" applyFill="1" applyBorder="1" applyAlignment="1" applyProtection="1">
      <alignment wrapText="1"/>
      <protection locked="0"/>
    </xf>
    <xf numFmtId="49" fontId="23" fillId="2" borderId="25" xfId="0" applyNumberFormat="1" applyFont="1" applyFill="1" applyBorder="1" applyAlignment="1" applyProtection="1">
      <alignment wrapText="1"/>
      <protection locked="0"/>
    </xf>
    <xf numFmtId="49" fontId="14" fillId="5" borderId="26" xfId="0" applyNumberFormat="1" applyFont="1" applyFill="1" applyBorder="1" applyAlignment="1">
      <alignment wrapText="1"/>
    </xf>
    <xf numFmtId="8" fontId="23" fillId="2" borderId="21" xfId="0" applyNumberFormat="1" applyFont="1" applyFill="1" applyBorder="1" applyProtection="1">
      <protection locked="0"/>
    </xf>
    <xf numFmtId="165" fontId="23" fillId="2" borderId="27" xfId="0" applyNumberFormat="1" applyFont="1" applyFill="1" applyBorder="1" applyProtection="1">
      <protection locked="0"/>
    </xf>
    <xf numFmtId="8" fontId="3" fillId="0" borderId="11" xfId="0" applyNumberFormat="1" applyFont="1" applyFill="1" applyBorder="1"/>
    <xf numFmtId="8" fontId="23" fillId="2" borderId="22" xfId="0" applyNumberFormat="1" applyFont="1" applyFill="1" applyBorder="1" applyProtection="1">
      <protection locked="0"/>
    </xf>
    <xf numFmtId="165" fontId="23" fillId="2" borderId="28" xfId="0" applyNumberFormat="1" applyFont="1" applyFill="1" applyBorder="1" applyProtection="1">
      <protection locked="0"/>
    </xf>
    <xf numFmtId="8" fontId="3" fillId="0" borderId="12" xfId="0" applyNumberFormat="1" applyFont="1" applyFill="1" applyBorder="1"/>
    <xf numFmtId="8" fontId="23" fillId="2" borderId="29" xfId="0" applyNumberFormat="1" applyFont="1" applyFill="1" applyBorder="1" applyProtection="1">
      <protection locked="0"/>
    </xf>
    <xf numFmtId="165" fontId="23" fillId="2" borderId="30" xfId="0" applyNumberFormat="1" applyFont="1" applyFill="1" applyBorder="1" applyProtection="1">
      <protection locked="0"/>
    </xf>
    <xf numFmtId="8" fontId="14" fillId="5" borderId="31" xfId="0" applyNumberFormat="1" applyFont="1" applyFill="1" applyBorder="1"/>
    <xf numFmtId="0" fontId="14" fillId="5" borderId="32" xfId="0" applyFont="1" applyFill="1" applyBorder="1"/>
    <xf numFmtId="8" fontId="14" fillId="5" borderId="8" xfId="0" applyNumberFormat="1" applyFont="1" applyFill="1" applyBorder="1"/>
    <xf numFmtId="49" fontId="0" fillId="4" borderId="24" xfId="0" applyNumberFormat="1" applyFont="1" applyFill="1" applyBorder="1" applyAlignment="1">
      <alignment wrapText="1"/>
    </xf>
    <xf numFmtId="49" fontId="16" fillId="5" borderId="26" xfId="0" applyNumberFormat="1" applyFont="1" applyFill="1" applyBorder="1" applyAlignment="1">
      <alignment wrapText="1"/>
    </xf>
    <xf numFmtId="8" fontId="0" fillId="4" borderId="21" xfId="0" applyNumberFormat="1" applyFont="1" applyFill="1" applyBorder="1" applyProtection="1">
      <protection locked="0"/>
    </xf>
    <xf numFmtId="165" fontId="0" fillId="4" borderId="27" xfId="0" applyNumberFormat="1" applyFont="1" applyFill="1" applyBorder="1" applyProtection="1">
      <protection locked="0"/>
    </xf>
    <xf numFmtId="8" fontId="0" fillId="4" borderId="22" xfId="0" applyNumberFormat="1" applyFont="1" applyFill="1" applyBorder="1" applyProtection="1">
      <protection locked="0"/>
    </xf>
    <xf numFmtId="165" fontId="0" fillId="4" borderId="28" xfId="0" applyNumberFormat="1" applyFont="1" applyFill="1" applyBorder="1" applyProtection="1">
      <protection locked="0"/>
    </xf>
    <xf numFmtId="8" fontId="16" fillId="5" borderId="31" xfId="0" applyNumberFormat="1" applyFont="1" applyFill="1" applyBorder="1"/>
    <xf numFmtId="0" fontId="16" fillId="5" borderId="32" xfId="0" applyFont="1" applyFill="1" applyBorder="1"/>
    <xf numFmtId="49" fontId="23" fillId="4" borderId="23" xfId="0" applyNumberFormat="1" applyFont="1" applyFill="1" applyBorder="1" applyAlignment="1" applyProtection="1">
      <alignment wrapText="1"/>
      <protection locked="0"/>
    </xf>
    <xf numFmtId="49" fontId="23" fillId="4" borderId="24" xfId="0" applyNumberFormat="1" applyFont="1" applyFill="1" applyBorder="1" applyAlignment="1" applyProtection="1">
      <alignment wrapText="1"/>
      <protection locked="0"/>
    </xf>
    <xf numFmtId="49" fontId="23" fillId="5" borderId="33" xfId="0" applyNumberFormat="1" applyFont="1" applyFill="1" applyBorder="1" applyAlignment="1">
      <alignment wrapText="1"/>
    </xf>
    <xf numFmtId="8" fontId="3" fillId="0" borderId="11" xfId="0" applyNumberFormat="1" applyFont="1" applyFill="1" applyBorder="1" applyProtection="1">
      <protection locked="0"/>
    </xf>
    <xf numFmtId="8" fontId="3" fillId="0" borderId="12" xfId="0" applyNumberFormat="1" applyFont="1" applyFill="1" applyBorder="1" applyProtection="1">
      <protection locked="0"/>
    </xf>
    <xf numFmtId="8" fontId="14" fillId="5" borderId="18" xfId="0" applyNumberFormat="1" applyFont="1" applyFill="1" applyBorder="1"/>
    <xf numFmtId="0" fontId="25" fillId="0" borderId="0" xfId="0" applyFont="1"/>
    <xf numFmtId="0" fontId="26" fillId="0" borderId="0" xfId="0" applyFont="1"/>
    <xf numFmtId="0" fontId="0" fillId="0" borderId="0" xfId="0" applyFont="1" applyFill="1" applyBorder="1" applyAlignment="1">
      <alignment horizontal="right"/>
    </xf>
    <xf numFmtId="0" fontId="0" fillId="0" borderId="31" xfId="0" applyFont="1" applyFill="1" applyBorder="1" applyAlignment="1">
      <alignment horizontal="right"/>
    </xf>
    <xf numFmtId="0" fontId="5" fillId="0" borderId="41" xfId="0" applyFont="1" applyFill="1" applyBorder="1" applyAlignment="1">
      <alignment horizontal="right"/>
    </xf>
    <xf numFmtId="0" fontId="1" fillId="0" borderId="0" xfId="0" applyFont="1"/>
    <xf numFmtId="0" fontId="1" fillId="4" borderId="4" xfId="0" applyFont="1" applyFill="1" applyBorder="1" applyProtection="1">
      <protection locked="0"/>
    </xf>
    <xf numFmtId="8" fontId="7" fillId="4" borderId="0" xfId="0" applyNumberFormat="1" applyFont="1" applyFill="1"/>
    <xf numFmtId="0" fontId="7" fillId="0" borderId="3" xfId="0" applyFont="1" applyBorder="1"/>
    <xf numFmtId="8" fontId="7" fillId="4" borderId="3" xfId="0" applyNumberFormat="1" applyFont="1" applyFill="1" applyBorder="1"/>
    <xf numFmtId="0" fontId="7" fillId="0" borderId="1" xfId="0" applyFont="1" applyBorder="1"/>
    <xf numFmtId="8" fontId="7" fillId="4" borderId="1" xfId="0" applyNumberFormat="1" applyFont="1" applyFill="1" applyBorder="1"/>
    <xf numFmtId="0" fontId="8" fillId="0" borderId="0" xfId="0" applyFont="1" applyBorder="1"/>
    <xf numFmtId="8" fontId="8" fillId="4" borderId="0" xfId="0" applyNumberFormat="1" applyFont="1" applyFill="1" applyBorder="1"/>
    <xf numFmtId="0" fontId="8" fillId="0" borderId="2" xfId="0" applyFont="1" applyBorder="1"/>
    <xf numFmtId="8" fontId="8" fillId="4" borderId="2" xfId="0" applyNumberFormat="1" applyFont="1" applyFill="1" applyBorder="1"/>
    <xf numFmtId="0" fontId="0" fillId="0" borderId="0" xfId="0" applyFont="1" applyBorder="1"/>
    <xf numFmtId="0" fontId="8" fillId="0" borderId="0" xfId="0" applyFont="1" applyFill="1"/>
    <xf numFmtId="0" fontId="9" fillId="0" borderId="0" xfId="0" applyFont="1" applyFill="1"/>
    <xf numFmtId="0" fontId="29" fillId="0" borderId="0" xfId="0" applyFont="1"/>
    <xf numFmtId="0" fontId="30" fillId="0" borderId="0" xfId="0" applyFont="1"/>
    <xf numFmtId="0" fontId="14" fillId="0" borderId="0" xfId="0" applyFont="1"/>
    <xf numFmtId="0" fontId="17" fillId="0" borderId="0" xfId="0" applyFont="1" applyFill="1"/>
    <xf numFmtId="0" fontId="9" fillId="0" borderId="0" xfId="0" applyFont="1" applyFill="1" applyBorder="1"/>
    <xf numFmtId="0" fontId="0" fillId="0" borderId="42" xfId="0" applyFont="1" applyBorder="1" applyAlignment="1">
      <alignment horizontal="center"/>
    </xf>
    <xf numFmtId="0" fontId="9" fillId="0" borderId="42" xfId="0" applyFont="1" applyBorder="1"/>
    <xf numFmtId="0" fontId="28" fillId="0" borderId="0" xfId="0" applyFont="1"/>
    <xf numFmtId="49" fontId="32" fillId="0" borderId="0" xfId="0" applyNumberFormat="1" applyFont="1" applyBorder="1" applyAlignment="1">
      <alignment horizontal="left" wrapText="1"/>
    </xf>
    <xf numFmtId="49" fontId="33" fillId="0" borderId="0" xfId="0" applyNumberFormat="1" applyFont="1" applyBorder="1" applyAlignment="1">
      <alignment horizontal="left"/>
    </xf>
    <xf numFmtId="0" fontId="0" fillId="4" borderId="13" xfId="0" applyFont="1" applyFill="1" applyBorder="1" applyProtection="1">
      <protection locked="0"/>
    </xf>
    <xf numFmtId="8" fontId="0" fillId="4" borderId="29" xfId="0" applyNumberFormat="1" applyFont="1" applyFill="1" applyBorder="1" applyProtection="1">
      <protection locked="0"/>
    </xf>
    <xf numFmtId="165" fontId="0" fillId="4" borderId="30" xfId="0" applyNumberFormat="1" applyFont="1" applyFill="1" applyBorder="1" applyProtection="1">
      <protection locked="0"/>
    </xf>
    <xf numFmtId="0" fontId="23" fillId="0" borderId="9" xfId="0" applyFont="1" applyFill="1" applyBorder="1" applyAlignment="1"/>
    <xf numFmtId="0" fontId="23" fillId="0" borderId="19" xfId="0" applyFont="1" applyFill="1" applyBorder="1" applyAlignment="1"/>
    <xf numFmtId="0" fontId="0" fillId="0" borderId="0" xfId="0" applyFill="1"/>
    <xf numFmtId="49" fontId="2" fillId="0" borderId="0" xfId="0" applyNumberFormat="1" applyFont="1" applyAlignment="1"/>
    <xf numFmtId="49" fontId="28" fillId="0" borderId="0" xfId="0" applyNumberFormat="1" applyFont="1" applyBorder="1" applyAlignment="1">
      <alignment horizontal="left" wrapText="1"/>
    </xf>
    <xf numFmtId="49" fontId="28" fillId="0" borderId="0" xfId="0" applyNumberFormat="1" applyFont="1" applyBorder="1" applyAlignment="1">
      <alignment horizontal="left"/>
    </xf>
    <xf numFmtId="49" fontId="8" fillId="4" borderId="34" xfId="0" applyNumberFormat="1" applyFont="1" applyFill="1" applyBorder="1" applyAlignment="1" applyProtection="1">
      <alignment vertical="center"/>
      <protection locked="0"/>
    </xf>
    <xf numFmtId="49" fontId="0" fillId="4" borderId="5" xfId="0" applyNumberFormat="1" applyFill="1" applyBorder="1" applyAlignment="1" applyProtection="1">
      <alignment vertical="center"/>
      <protection locked="0"/>
    </xf>
    <xf numFmtId="49" fontId="0" fillId="4" borderId="6" xfId="0" applyNumberFormat="1" applyFill="1" applyBorder="1" applyAlignment="1" applyProtection="1">
      <alignment vertical="center"/>
      <protection locked="0"/>
    </xf>
    <xf numFmtId="0" fontId="8" fillId="0" borderId="0" xfId="0" applyFont="1" applyAlignment="1">
      <alignment horizontal="center" wrapText="1"/>
    </xf>
    <xf numFmtId="0" fontId="22" fillId="0" borderId="0" xfId="0" applyFont="1" applyAlignment="1">
      <alignment horizontal="center"/>
    </xf>
    <xf numFmtId="0" fontId="1" fillId="0" borderId="0" xfId="0" applyFont="1" applyAlignment="1">
      <alignment horizontal="left" vertical="center" wrapText="1"/>
    </xf>
    <xf numFmtId="49" fontId="28" fillId="0" borderId="43" xfId="0" applyNumberFormat="1" applyFont="1" applyBorder="1" applyAlignment="1">
      <alignment horizontal="left" wrapText="1"/>
    </xf>
    <xf numFmtId="49" fontId="28" fillId="0" borderId="43" xfId="0" applyNumberFormat="1" applyFont="1" applyBorder="1" applyAlignment="1">
      <alignment horizontal="left"/>
    </xf>
    <xf numFmtId="0" fontId="31" fillId="0" borderId="0" xfId="0" applyFont="1" applyBorder="1" applyAlignment="1">
      <alignment horizontal="left"/>
    </xf>
    <xf numFmtId="0" fontId="7" fillId="4" borderId="40" xfId="0" applyFont="1" applyFill="1" applyBorder="1" applyAlignment="1" applyProtection="1">
      <alignment horizontal="left"/>
      <protection locked="0"/>
    </xf>
    <xf numFmtId="0" fontId="7" fillId="4" borderId="39" xfId="0" applyFont="1" applyFill="1" applyBorder="1" applyAlignment="1" applyProtection="1">
      <alignment horizontal="left"/>
      <protection locked="0"/>
    </xf>
    <xf numFmtId="0" fontId="7" fillId="4" borderId="34" xfId="0" applyFont="1" applyFill="1" applyBorder="1" applyAlignment="1" applyProtection="1">
      <alignment horizontal="left"/>
      <protection locked="0"/>
    </xf>
    <xf numFmtId="0" fontId="7" fillId="4" borderId="6" xfId="0" applyFont="1" applyFill="1" applyBorder="1" applyAlignment="1" applyProtection="1">
      <alignment horizontal="left"/>
      <protection locked="0"/>
    </xf>
    <xf numFmtId="0" fontId="7" fillId="4" borderId="52" xfId="0" applyFont="1" applyFill="1" applyBorder="1" applyAlignment="1" applyProtection="1">
      <alignment horizontal="center"/>
      <protection locked="0"/>
    </xf>
    <xf numFmtId="0" fontId="7" fillId="4" borderId="0" xfId="0" applyFont="1" applyFill="1" applyBorder="1" applyAlignment="1" applyProtection="1">
      <alignment horizontal="center"/>
      <protection locked="0"/>
    </xf>
    <xf numFmtId="0" fontId="7" fillId="4" borderId="51" xfId="0" applyFont="1" applyFill="1" applyBorder="1" applyAlignment="1" applyProtection="1">
      <alignment horizontal="center"/>
      <protection locked="0"/>
    </xf>
    <xf numFmtId="0" fontId="7" fillId="4" borderId="53" xfId="0" applyFont="1" applyFill="1" applyBorder="1" applyAlignment="1" applyProtection="1">
      <alignment horizontal="center"/>
      <protection locked="0"/>
    </xf>
    <xf numFmtId="0" fontId="7" fillId="4" borderId="54" xfId="0" applyFont="1" applyFill="1" applyBorder="1" applyAlignment="1" applyProtection="1">
      <alignment horizontal="center"/>
      <protection locked="0"/>
    </xf>
    <xf numFmtId="0" fontId="1" fillId="0" borderId="0" xfId="0" applyFont="1" applyFill="1" applyAlignment="1">
      <alignment vertical="center" wrapText="1"/>
    </xf>
    <xf numFmtId="0" fontId="1" fillId="0" borderId="0" xfId="0" applyFont="1" applyFill="1" applyAlignment="1">
      <alignment horizontal="left" vertical="center" wrapText="1"/>
    </xf>
    <xf numFmtId="0" fontId="5" fillId="0" borderId="0" xfId="0" applyFont="1" applyAlignment="1">
      <alignment wrapText="1"/>
    </xf>
    <xf numFmtId="0" fontId="0" fillId="0" borderId="0" xfId="0" applyAlignment="1">
      <alignment wrapText="1"/>
    </xf>
    <xf numFmtId="49" fontId="7" fillId="0" borderId="0" xfId="0" applyNumberFormat="1" applyFont="1" applyBorder="1" applyAlignment="1">
      <alignment horizontal="left" vertical="center" wrapText="1"/>
    </xf>
    <xf numFmtId="49" fontId="7" fillId="0" borderId="0" xfId="0" applyNumberFormat="1" applyFont="1" applyFill="1" applyBorder="1" applyAlignment="1">
      <alignment horizontal="left" vertical="center" wrapText="1"/>
    </xf>
    <xf numFmtId="0" fontId="16" fillId="4" borderId="0" xfId="0" applyFont="1" applyFill="1" applyAlignment="1">
      <alignment horizontal="center" vertical="center" wrapText="1"/>
    </xf>
    <xf numFmtId="0" fontId="5" fillId="0" borderId="0" xfId="0" applyFont="1" applyBorder="1" applyAlignment="1">
      <alignment horizontal="left" vertical="center" wrapText="1"/>
    </xf>
    <xf numFmtId="49" fontId="24" fillId="0" borderId="0" xfId="0" applyNumberFormat="1" applyFont="1" applyFill="1" applyBorder="1" applyAlignment="1">
      <alignment horizontal="center" wrapText="1"/>
    </xf>
    <xf numFmtId="49" fontId="12" fillId="0" borderId="0" xfId="0" applyNumberFormat="1" applyFont="1" applyFill="1" applyBorder="1" applyAlignment="1">
      <alignment horizontal="center" wrapText="1"/>
    </xf>
    <xf numFmtId="49" fontId="8" fillId="4" borderId="34" xfId="0" applyNumberFormat="1" applyFont="1" applyFill="1" applyBorder="1" applyAlignment="1" applyProtection="1">
      <alignment vertical="center"/>
      <protection locked="0"/>
    </xf>
    <xf numFmtId="49" fontId="0" fillId="4" borderId="5" xfId="0" applyNumberFormat="1" applyFill="1" applyBorder="1" applyAlignment="1" applyProtection="1">
      <alignment vertical="center"/>
      <protection locked="0"/>
    </xf>
    <xf numFmtId="49" fontId="0" fillId="4" borderId="6" xfId="0" applyNumberFormat="1" applyFill="1" applyBorder="1" applyAlignment="1" applyProtection="1">
      <alignment vertical="center"/>
      <protection locked="0"/>
    </xf>
    <xf numFmtId="49" fontId="7" fillId="4" borderId="35" xfId="0" applyNumberFormat="1" applyFont="1" applyFill="1" applyBorder="1" applyAlignment="1" applyProtection="1">
      <alignment vertical="center" wrapText="1"/>
      <protection locked="0"/>
    </xf>
    <xf numFmtId="49" fontId="7" fillId="4" borderId="7" xfId="0" applyNumberFormat="1" applyFont="1" applyFill="1" applyBorder="1" applyAlignment="1" applyProtection="1">
      <alignment vertical="center"/>
      <protection locked="0"/>
    </xf>
    <xf numFmtId="49" fontId="7" fillId="4" borderId="36" xfId="0" applyNumberFormat="1" applyFont="1" applyFill="1" applyBorder="1" applyAlignment="1" applyProtection="1">
      <alignment vertical="center"/>
      <protection locked="0"/>
    </xf>
    <xf numFmtId="164" fontId="7" fillId="4" borderId="34" xfId="0" applyNumberFormat="1" applyFont="1" applyFill="1" applyBorder="1" applyAlignment="1" applyProtection="1">
      <alignment horizontal="center" vertical="center"/>
      <protection locked="0"/>
    </xf>
    <xf numFmtId="164" fontId="7" fillId="4" borderId="6" xfId="0" applyNumberFormat="1" applyFont="1" applyFill="1" applyBorder="1" applyAlignment="1" applyProtection="1">
      <alignment horizontal="center" vertical="center"/>
      <protection locked="0"/>
    </xf>
    <xf numFmtId="49" fontId="18" fillId="4" borderId="34" xfId="1" applyNumberFormat="1" applyFill="1" applyBorder="1" applyAlignment="1" applyProtection="1">
      <alignment horizontal="center" wrapText="1"/>
      <protection locked="0"/>
    </xf>
    <xf numFmtId="49" fontId="18" fillId="4" borderId="6" xfId="1" applyNumberFormat="1" applyFill="1" applyBorder="1" applyAlignment="1" applyProtection="1">
      <alignment horizontal="center" wrapText="1"/>
      <protection locked="0"/>
    </xf>
    <xf numFmtId="0" fontId="0" fillId="0" borderId="5" xfId="0" applyFont="1" applyBorder="1" applyAlignment="1">
      <alignment horizontal="left" vertical="center" wrapText="1"/>
    </xf>
    <xf numFmtId="49" fontId="8" fillId="4" borderId="34" xfId="0" applyNumberFormat="1" applyFont="1" applyFill="1" applyBorder="1" applyAlignment="1" applyProtection="1">
      <alignment vertical="center" wrapText="1"/>
      <protection locked="0"/>
    </xf>
    <xf numFmtId="49" fontId="0" fillId="4" borderId="5" xfId="0" applyNumberFormat="1" applyFill="1" applyBorder="1" applyAlignment="1" applyProtection="1">
      <alignment vertical="center" wrapText="1"/>
      <protection locked="0"/>
    </xf>
    <xf numFmtId="49" fontId="0" fillId="4" borderId="6" xfId="0" applyNumberFormat="1" applyFill="1" applyBorder="1" applyAlignment="1" applyProtection="1">
      <alignment vertical="center" wrapText="1"/>
      <protection locked="0"/>
    </xf>
    <xf numFmtId="0" fontId="0" fillId="0" borderId="0" xfId="0" applyFont="1" applyBorder="1" applyAlignment="1">
      <alignment horizontal="left" vertical="center" wrapText="1"/>
    </xf>
    <xf numFmtId="0" fontId="14" fillId="5" borderId="17" xfId="0" applyFont="1" applyFill="1" applyBorder="1" applyAlignment="1">
      <alignment horizontal="center"/>
    </xf>
    <xf numFmtId="0" fontId="14" fillId="5" borderId="3" xfId="0" applyFont="1" applyFill="1" applyBorder="1" applyAlignment="1">
      <alignment horizontal="center"/>
    </xf>
    <xf numFmtId="0" fontId="14" fillId="5" borderId="50" xfId="0" applyFont="1" applyFill="1" applyBorder="1" applyAlignment="1">
      <alignment horizontal="center"/>
    </xf>
    <xf numFmtId="0" fontId="27" fillId="0" borderId="0" xfId="0" applyNumberFormat="1" applyFont="1" applyAlignment="1">
      <alignment horizontal="left"/>
    </xf>
    <xf numFmtId="0" fontId="0" fillId="4" borderId="0" xfId="0" applyFont="1" applyFill="1" applyAlignment="1">
      <alignment horizontal="center"/>
    </xf>
    <xf numFmtId="0" fontId="0" fillId="0" borderId="0" xfId="0" applyAlignment="1">
      <alignment horizontal="center"/>
    </xf>
    <xf numFmtId="0" fontId="16" fillId="0" borderId="0" xfId="0" applyFont="1" applyFill="1" applyAlignment="1">
      <alignment horizontal="center" vertical="center" wrapText="1"/>
    </xf>
    <xf numFmtId="0" fontId="23" fillId="4" borderId="46" xfId="0" applyFont="1" applyFill="1" applyBorder="1" applyAlignment="1" applyProtection="1">
      <alignment horizontal="center"/>
      <protection locked="0"/>
    </xf>
    <xf numFmtId="0" fontId="23" fillId="4" borderId="47" xfId="0" applyFont="1" applyFill="1" applyBorder="1" applyAlignment="1" applyProtection="1">
      <alignment horizontal="center"/>
      <protection locked="0"/>
    </xf>
    <xf numFmtId="0" fontId="23" fillId="4" borderId="44" xfId="0" applyFont="1" applyFill="1" applyBorder="1" applyAlignment="1" applyProtection="1">
      <alignment horizontal="center"/>
      <protection locked="0"/>
    </xf>
    <xf numFmtId="0" fontId="23" fillId="4" borderId="48" xfId="0" applyFont="1" applyFill="1" applyBorder="1" applyAlignment="1" applyProtection="1">
      <alignment horizontal="center"/>
      <protection locked="0"/>
    </xf>
    <xf numFmtId="0" fontId="23" fillId="4" borderId="49" xfId="0" applyFont="1" applyFill="1" applyBorder="1" applyAlignment="1" applyProtection="1">
      <alignment horizontal="center"/>
      <protection locked="0"/>
    </xf>
    <xf numFmtId="0" fontId="23" fillId="4" borderId="45" xfId="0" applyFont="1" applyFill="1" applyBorder="1" applyAlignment="1" applyProtection="1">
      <alignment horizontal="center"/>
      <protection locked="0"/>
    </xf>
  </cellXfs>
  <cellStyles count="2">
    <cellStyle name="Link" xfId="1" builtinId="8"/>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3.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11.emf"/><Relationship Id="rId3" Type="http://schemas.openxmlformats.org/officeDocument/2006/relationships/image" Target="../media/image6.emf"/><Relationship Id="rId7" Type="http://schemas.openxmlformats.org/officeDocument/2006/relationships/image" Target="../media/image10.emf"/><Relationship Id="rId12" Type="http://schemas.openxmlformats.org/officeDocument/2006/relationships/image" Target="../media/image1.emf"/><Relationship Id="rId2" Type="http://schemas.openxmlformats.org/officeDocument/2006/relationships/image" Target="../media/image5.emf"/><Relationship Id="rId1" Type="http://schemas.openxmlformats.org/officeDocument/2006/relationships/image" Target="../media/image4.emf"/><Relationship Id="rId6" Type="http://schemas.openxmlformats.org/officeDocument/2006/relationships/image" Target="../media/image9.emf"/><Relationship Id="rId11" Type="http://schemas.openxmlformats.org/officeDocument/2006/relationships/image" Target="../media/image2.emf"/><Relationship Id="rId5" Type="http://schemas.openxmlformats.org/officeDocument/2006/relationships/image" Target="../media/image8.emf"/><Relationship Id="rId10" Type="http://schemas.openxmlformats.org/officeDocument/2006/relationships/image" Target="../media/image3.emf"/><Relationship Id="rId4" Type="http://schemas.openxmlformats.org/officeDocument/2006/relationships/image" Target="../media/image7.emf"/><Relationship Id="rId9"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109</xdr:row>
          <xdr:rowOff>28575</xdr:rowOff>
        </xdr:from>
        <xdr:to>
          <xdr:col>0</xdr:col>
          <xdr:colOff>209550</xdr:colOff>
          <xdr:row>110</xdr:row>
          <xdr:rowOff>9525</xdr:rowOff>
        </xdr:to>
        <xdr:sp macro="" textlink="">
          <xdr:nvSpPr>
            <xdr:cNvPr id="1481" name="CheckBox1" hidden="1">
              <a:extLst>
                <a:ext uri="{63B3BB69-23CF-44E3-9099-C40C66FF867C}">
                  <a14:compatExt spid="_x0000_s14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74</xdr:row>
          <xdr:rowOff>76200</xdr:rowOff>
        </xdr:from>
        <xdr:to>
          <xdr:col>0</xdr:col>
          <xdr:colOff>219075</xdr:colOff>
          <xdr:row>74</xdr:row>
          <xdr:rowOff>238125</xdr:rowOff>
        </xdr:to>
        <xdr:sp macro="" textlink="">
          <xdr:nvSpPr>
            <xdr:cNvPr id="1634" name="CheckBox12" hidden="1">
              <a:extLst>
                <a:ext uri="{63B3BB69-23CF-44E3-9099-C40C66FF867C}">
                  <a14:compatExt spid="_x0000_s16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76</xdr:row>
          <xdr:rowOff>76200</xdr:rowOff>
        </xdr:from>
        <xdr:to>
          <xdr:col>0</xdr:col>
          <xdr:colOff>228600</xdr:colOff>
          <xdr:row>76</xdr:row>
          <xdr:rowOff>247650</xdr:rowOff>
        </xdr:to>
        <xdr:sp macro="" textlink="">
          <xdr:nvSpPr>
            <xdr:cNvPr id="1636" name="CheckBox14" hidden="1">
              <a:extLst>
                <a:ext uri="{63B3BB69-23CF-44E3-9099-C40C66FF867C}">
                  <a14:compatExt spid="_x0000_s16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75</xdr:row>
          <xdr:rowOff>76200</xdr:rowOff>
        </xdr:from>
        <xdr:to>
          <xdr:col>0</xdr:col>
          <xdr:colOff>219075</xdr:colOff>
          <xdr:row>75</xdr:row>
          <xdr:rowOff>247650</xdr:rowOff>
        </xdr:to>
        <xdr:sp macro="" textlink="">
          <xdr:nvSpPr>
            <xdr:cNvPr id="1637" name="CheckBox15" hidden="1">
              <a:extLst>
                <a:ext uri="{63B3BB69-23CF-44E3-9099-C40C66FF867C}">
                  <a14:compatExt spid="_x0000_s16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73</xdr:row>
          <xdr:rowOff>76200</xdr:rowOff>
        </xdr:from>
        <xdr:to>
          <xdr:col>0</xdr:col>
          <xdr:colOff>219075</xdr:colOff>
          <xdr:row>73</xdr:row>
          <xdr:rowOff>257175</xdr:rowOff>
        </xdr:to>
        <xdr:sp macro="" textlink="">
          <xdr:nvSpPr>
            <xdr:cNvPr id="1639" name="CheckBox17" hidden="1">
              <a:extLst>
                <a:ext uri="{63B3BB69-23CF-44E3-9099-C40C66FF867C}">
                  <a14:compatExt spid="_x0000_s16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77</xdr:row>
          <xdr:rowOff>76200</xdr:rowOff>
        </xdr:from>
        <xdr:to>
          <xdr:col>0</xdr:col>
          <xdr:colOff>209550</xdr:colOff>
          <xdr:row>77</xdr:row>
          <xdr:rowOff>247650</xdr:rowOff>
        </xdr:to>
        <xdr:sp macro="" textlink="">
          <xdr:nvSpPr>
            <xdr:cNvPr id="1642" name="CheckBox20" hidden="1">
              <a:extLst>
                <a:ext uri="{63B3BB69-23CF-44E3-9099-C40C66FF867C}">
                  <a14:compatExt spid="_x0000_s16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78</xdr:row>
          <xdr:rowOff>76200</xdr:rowOff>
        </xdr:from>
        <xdr:to>
          <xdr:col>0</xdr:col>
          <xdr:colOff>219075</xdr:colOff>
          <xdr:row>78</xdr:row>
          <xdr:rowOff>247650</xdr:rowOff>
        </xdr:to>
        <xdr:sp macro="" textlink="">
          <xdr:nvSpPr>
            <xdr:cNvPr id="5267" name="CheckBox22" hidden="1">
              <a:extLst>
                <a:ext uri="{63B3BB69-23CF-44E3-9099-C40C66FF867C}">
                  <a14:compatExt spid="_x0000_s52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79</xdr:row>
          <xdr:rowOff>76200</xdr:rowOff>
        </xdr:from>
        <xdr:to>
          <xdr:col>0</xdr:col>
          <xdr:colOff>219075</xdr:colOff>
          <xdr:row>79</xdr:row>
          <xdr:rowOff>247650</xdr:rowOff>
        </xdr:to>
        <xdr:sp macro="" textlink="">
          <xdr:nvSpPr>
            <xdr:cNvPr id="5268" name="CheckBox23" hidden="1">
              <a:extLst>
                <a:ext uri="{63B3BB69-23CF-44E3-9099-C40C66FF867C}">
                  <a14:compatExt spid="_x0000_s52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91</xdr:row>
          <xdr:rowOff>19050</xdr:rowOff>
        </xdr:from>
        <xdr:to>
          <xdr:col>0</xdr:col>
          <xdr:colOff>219075</xdr:colOff>
          <xdr:row>91</xdr:row>
          <xdr:rowOff>200025</xdr:rowOff>
        </xdr:to>
        <xdr:sp macro="" textlink="">
          <xdr:nvSpPr>
            <xdr:cNvPr id="5296" name="CheckBox28" hidden="1">
              <a:extLst>
                <a:ext uri="{63B3BB69-23CF-44E3-9099-C40C66FF867C}">
                  <a14:compatExt spid="_x0000_s52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60960</xdr:colOff>
      <xdr:row>40</xdr:row>
      <xdr:rowOff>83820</xdr:rowOff>
    </xdr:from>
    <xdr:to>
      <xdr:col>5</xdr:col>
      <xdr:colOff>2113176</xdr:colOff>
      <xdr:row>45</xdr:row>
      <xdr:rowOff>112861</xdr:rowOff>
    </xdr:to>
    <xdr:pic>
      <xdr:nvPicPr>
        <xdr:cNvPr id="3" name="Grafik 2"/>
        <xdr:cNvPicPr>
          <a:picLocks noChangeAspect="1"/>
        </xdr:cNvPicPr>
      </xdr:nvPicPr>
      <xdr:blipFill>
        <a:blip xmlns:r="http://schemas.openxmlformats.org/officeDocument/2006/relationships" r:embed="rId1"/>
        <a:stretch>
          <a:fillRect/>
        </a:stretch>
      </xdr:blipFill>
      <xdr:spPr>
        <a:xfrm>
          <a:off x="60960" y="8983980"/>
          <a:ext cx="6127011" cy="981541"/>
        </a:xfrm>
        <a:prstGeom prst="rect">
          <a:avLst/>
        </a:prstGeom>
      </xdr:spPr>
    </xdr:pic>
    <xdr:clientData/>
  </xdr:twoCellAnchor>
  <xdr:twoCellAnchor>
    <xdr:from>
      <xdr:col>1</xdr:col>
      <xdr:colOff>7620</xdr:colOff>
      <xdr:row>132</xdr:row>
      <xdr:rowOff>7620</xdr:rowOff>
    </xdr:from>
    <xdr:to>
      <xdr:col>5</xdr:col>
      <xdr:colOff>1844040</xdr:colOff>
      <xdr:row>138</xdr:row>
      <xdr:rowOff>14654</xdr:rowOff>
    </xdr:to>
    <xdr:sp macro="" textlink="">
      <xdr:nvSpPr>
        <xdr:cNvPr id="2" name="Textfeld 1"/>
        <xdr:cNvSpPr txBox="1"/>
      </xdr:nvSpPr>
      <xdr:spPr>
        <a:xfrm>
          <a:off x="271389" y="36678870"/>
          <a:ext cx="5844247" cy="13991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Stellungnahme</a:t>
          </a:r>
          <a:r>
            <a:rPr lang="de-DE" sz="1100" baseline="0"/>
            <a:t> </a:t>
          </a:r>
          <a:r>
            <a:rPr lang="de-DE" sz="1100"/>
            <a:t>Stadt Gelsenkirchen, Stadtteilbüro Bochumer Straße:</a:t>
          </a:r>
        </a:p>
        <a:p>
          <a:endParaRPr lang="de-DE" sz="1100"/>
        </a:p>
        <a:p>
          <a:endParaRPr lang="de-DE" sz="1100"/>
        </a:p>
        <a:p>
          <a:endParaRPr lang="de-DE" sz="1100"/>
        </a:p>
        <a:p>
          <a:endParaRPr lang="de-DE" sz="1100"/>
        </a:p>
        <a:p>
          <a:r>
            <a:rPr lang="de-DE" sz="1100" baseline="0"/>
            <a:t>____________________________</a:t>
          </a:r>
        </a:p>
        <a:p>
          <a:r>
            <a:rPr lang="de-DE" sz="1100" baseline="0"/>
            <a:t>Datum, Unterschrift</a:t>
          </a:r>
          <a:endParaRPr lang="de-DE" sz="1100"/>
        </a:p>
      </xdr:txBody>
    </xdr:sp>
    <xdr:clientData/>
  </xdr:twoCellAnchor>
  <xdr:twoCellAnchor>
    <xdr:from>
      <xdr:col>1</xdr:col>
      <xdr:colOff>0</xdr:colOff>
      <xdr:row>139</xdr:row>
      <xdr:rowOff>7324</xdr:rowOff>
    </xdr:from>
    <xdr:to>
      <xdr:col>5</xdr:col>
      <xdr:colOff>1836420</xdr:colOff>
      <xdr:row>143</xdr:row>
      <xdr:rowOff>1238250</xdr:rowOff>
    </xdr:to>
    <xdr:sp macro="" textlink="">
      <xdr:nvSpPr>
        <xdr:cNvPr id="21" name="Textfeld 20"/>
        <xdr:cNvSpPr txBox="1"/>
      </xdr:nvSpPr>
      <xdr:spPr>
        <a:xfrm>
          <a:off x="263769" y="38407728"/>
          <a:ext cx="5844247" cy="19929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Entscheidung des Gebietsbeirats:</a:t>
          </a:r>
        </a:p>
        <a:p>
          <a:endParaRPr lang="de-DE" sz="1100"/>
        </a:p>
        <a:p>
          <a:endParaRPr lang="de-DE" sz="1100"/>
        </a:p>
        <a:p>
          <a:endParaRPr lang="de-DE" sz="1100"/>
        </a:p>
        <a:p>
          <a:endParaRPr lang="de-DE" sz="1100" baseline="0"/>
        </a:p>
        <a:p>
          <a:endParaRPr lang="de-DE" sz="1100" baseline="0"/>
        </a:p>
        <a:p>
          <a:endParaRPr lang="de-DE" sz="1100" baseline="0"/>
        </a:p>
        <a:p>
          <a:endParaRPr lang="de-DE" sz="1100" baseline="0"/>
        </a:p>
        <a:p>
          <a:r>
            <a:rPr lang="de-DE" sz="1100" baseline="0"/>
            <a:t>____________________________</a:t>
          </a:r>
        </a:p>
        <a:p>
          <a:r>
            <a:rPr lang="de-DE" sz="1100" baseline="0"/>
            <a:t>Datum, Unterschrift</a:t>
          </a:r>
          <a:endParaRPr lang="de-DE" sz="1100"/>
        </a:p>
      </xdr:txBody>
    </xdr:sp>
    <xdr:clientData/>
  </xdr:twoCellAnchor>
  <mc:AlternateContent xmlns:mc="http://schemas.openxmlformats.org/markup-compatibility/2006">
    <mc:Choice xmlns:a14="http://schemas.microsoft.com/office/drawing/2010/main" Requires="a14">
      <xdr:twoCellAnchor editAs="oneCell">
        <xdr:from>
          <xdr:col>0</xdr:col>
          <xdr:colOff>66675</xdr:colOff>
          <xdr:row>94</xdr:row>
          <xdr:rowOff>66675</xdr:rowOff>
        </xdr:from>
        <xdr:to>
          <xdr:col>0</xdr:col>
          <xdr:colOff>209550</xdr:colOff>
          <xdr:row>94</xdr:row>
          <xdr:rowOff>238125</xdr:rowOff>
        </xdr:to>
        <xdr:sp macro="" textlink="">
          <xdr:nvSpPr>
            <xdr:cNvPr id="5299" name="CheckBox2" hidden="1">
              <a:extLst>
                <a:ext uri="{63B3BB69-23CF-44E3-9099-C40C66FF867C}">
                  <a14:compatExt spid="_x0000_s52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97</xdr:row>
          <xdr:rowOff>66675</xdr:rowOff>
        </xdr:from>
        <xdr:to>
          <xdr:col>0</xdr:col>
          <xdr:colOff>209550</xdr:colOff>
          <xdr:row>97</xdr:row>
          <xdr:rowOff>238125</xdr:rowOff>
        </xdr:to>
        <xdr:sp macro="" textlink="">
          <xdr:nvSpPr>
            <xdr:cNvPr id="5301" name="CheckBox3" hidden="1">
              <a:extLst>
                <a:ext uri="{63B3BB69-23CF-44E3-9099-C40C66FF867C}">
                  <a14:compatExt spid="_x0000_s53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98</xdr:row>
          <xdr:rowOff>66675</xdr:rowOff>
        </xdr:from>
        <xdr:to>
          <xdr:col>0</xdr:col>
          <xdr:colOff>209550</xdr:colOff>
          <xdr:row>98</xdr:row>
          <xdr:rowOff>238125</xdr:rowOff>
        </xdr:to>
        <xdr:sp macro="" textlink="">
          <xdr:nvSpPr>
            <xdr:cNvPr id="5302" name="CheckBox4" hidden="1">
              <a:extLst>
                <a:ext uri="{63B3BB69-23CF-44E3-9099-C40C66FF867C}">
                  <a14:compatExt spid="_x0000_s53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 Type="http://schemas.openxmlformats.org/officeDocument/2006/relationships/vmlDrawing" Target="../drawings/vmlDrawing1.vml"/><Relationship Id="rId21" Type="http://schemas.openxmlformats.org/officeDocument/2006/relationships/image" Target="../media/image9.emf"/><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ntrol" Target="../activeX/activeX11.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10" Type="http://schemas.openxmlformats.org/officeDocument/2006/relationships/control" Target="../activeX/activeX4.xml"/><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F144"/>
  <sheetViews>
    <sheetView view="pageLayout" zoomScale="130" zoomScaleNormal="125" zoomScalePageLayoutView="130" workbookViewId="0">
      <selection activeCell="E127" sqref="E127:F127"/>
    </sheetView>
  </sheetViews>
  <sheetFormatPr baseColWidth="10" defaultColWidth="11.140625" defaultRowHeight="15"/>
  <cols>
    <col min="1" max="1" width="3.85546875" style="2" customWidth="1"/>
    <col min="2" max="2" width="19.7109375" style="2" customWidth="1"/>
    <col min="3" max="3" width="9.42578125" style="2" customWidth="1"/>
    <col min="4" max="4" width="20.5703125" style="2" customWidth="1"/>
    <col min="5" max="5" width="7.42578125" style="2" customWidth="1"/>
    <col min="6" max="6" width="33.5703125" style="2" customWidth="1"/>
    <col min="7" max="16384" width="11.140625" style="2"/>
  </cols>
  <sheetData>
    <row r="1" spans="1:6" ht="66.75" customHeight="1">
      <c r="A1" s="172" t="s">
        <v>66</v>
      </c>
      <c r="B1" s="173"/>
      <c r="C1" s="173"/>
      <c r="D1" s="173"/>
      <c r="E1" s="173"/>
      <c r="F1" s="173"/>
    </row>
    <row r="2" spans="1:6">
      <c r="A2" s="3"/>
      <c r="B2" s="134"/>
    </row>
    <row r="3" spans="1:6">
      <c r="A3" s="32"/>
      <c r="B3" s="33"/>
      <c r="C3" s="33"/>
      <c r="D3" s="33"/>
      <c r="E3" s="33"/>
      <c r="F3" s="33"/>
    </row>
    <row r="4" spans="1:6" ht="15.75">
      <c r="A4" s="18" t="s">
        <v>0</v>
      </c>
      <c r="B4" s="1" t="s">
        <v>90</v>
      </c>
      <c r="F4" s="24"/>
    </row>
    <row r="5" spans="1:6">
      <c r="A5" s="3"/>
    </row>
    <row r="6" spans="1:6" ht="15.75">
      <c r="A6" s="18" t="s">
        <v>1</v>
      </c>
      <c r="B6" s="1" t="s">
        <v>59</v>
      </c>
    </row>
    <row r="7" spans="1:6" ht="13.5" customHeight="1">
      <c r="A7" s="3"/>
      <c r="B7" s="3" t="s">
        <v>110</v>
      </c>
    </row>
    <row r="8" spans="1:6">
      <c r="A8" s="3"/>
    </row>
    <row r="9" spans="1:6" ht="32.25" customHeight="1">
      <c r="A9" s="3"/>
      <c r="B9" s="3"/>
      <c r="C9" s="185"/>
      <c r="D9" s="186"/>
      <c r="E9" s="186"/>
      <c r="F9" s="187"/>
    </row>
    <row r="10" spans="1:6">
      <c r="A10" s="3"/>
    </row>
    <row r="11" spans="1:6" ht="15.75">
      <c r="A11" s="18" t="s">
        <v>24</v>
      </c>
      <c r="B11" s="1" t="s">
        <v>2</v>
      </c>
      <c r="C11" s="5"/>
      <c r="E11" s="4"/>
    </row>
    <row r="12" spans="1:6">
      <c r="A12" s="3"/>
      <c r="B12" s="5" t="s">
        <v>4</v>
      </c>
      <c r="C12" s="180"/>
      <c r="D12" s="181"/>
      <c r="E12" s="5" t="s">
        <v>3</v>
      </c>
      <c r="F12" s="25"/>
    </row>
    <row r="13" spans="1:6">
      <c r="A13" s="3"/>
    </row>
    <row r="14" spans="1:6" ht="15.75">
      <c r="A14" s="18" t="s">
        <v>25</v>
      </c>
      <c r="B14" s="1" t="s">
        <v>5</v>
      </c>
    </row>
    <row r="15" spans="1:6">
      <c r="A15" s="3"/>
      <c r="B15" s="3" t="s">
        <v>84</v>
      </c>
      <c r="C15" s="114" t="s">
        <v>39</v>
      </c>
      <c r="E15" s="3" t="s">
        <v>81</v>
      </c>
      <c r="F15" s="114" t="s">
        <v>37</v>
      </c>
    </row>
    <row r="16" spans="1:6">
      <c r="A16" s="3"/>
      <c r="B16" s="113"/>
    </row>
    <row r="17" spans="1:6" ht="25.5">
      <c r="A17" s="3"/>
      <c r="B17" s="34" t="s">
        <v>85</v>
      </c>
      <c r="C17" s="146"/>
      <c r="D17" s="147"/>
      <c r="E17" s="147"/>
      <c r="F17" s="148"/>
    </row>
    <row r="18" spans="1:6">
      <c r="A18" s="3"/>
      <c r="B18" s="113"/>
    </row>
    <row r="19" spans="1:6" ht="25.5">
      <c r="A19" s="3"/>
      <c r="B19" s="34" t="s">
        <v>123</v>
      </c>
      <c r="C19" s="174"/>
      <c r="D19" s="175"/>
      <c r="E19" s="175"/>
      <c r="F19" s="176"/>
    </row>
    <row r="20" spans="1:6">
      <c r="A20" s="3"/>
      <c r="B20" s="3"/>
      <c r="C20" s="3"/>
      <c r="D20" s="3"/>
      <c r="F20" s="3"/>
    </row>
    <row r="21" spans="1:6">
      <c r="A21" s="3"/>
      <c r="B21" s="3" t="s">
        <v>86</v>
      </c>
      <c r="C21" s="174"/>
      <c r="D21" s="175"/>
      <c r="E21" s="175"/>
      <c r="F21" s="176"/>
    </row>
    <row r="22" spans="1:6">
      <c r="A22" s="3"/>
      <c r="B22" s="3"/>
      <c r="D22" s="3"/>
      <c r="F22" s="3"/>
    </row>
    <row r="23" spans="1:6">
      <c r="A23" s="3"/>
      <c r="B23" s="3" t="s">
        <v>87</v>
      </c>
      <c r="C23" s="174"/>
      <c r="D23" s="175"/>
      <c r="E23" s="175"/>
      <c r="F23" s="176"/>
    </row>
    <row r="24" spans="1:6">
      <c r="A24" s="3"/>
    </row>
    <row r="25" spans="1:6">
      <c r="A25" s="3"/>
      <c r="B25" s="3"/>
      <c r="C25" s="182"/>
      <c r="D25" s="183"/>
      <c r="E25" s="14"/>
      <c r="F25" s="26"/>
    </row>
    <row r="26" spans="1:6">
      <c r="A26" s="3"/>
      <c r="B26" s="3"/>
      <c r="C26" s="3" t="s">
        <v>60</v>
      </c>
      <c r="D26" s="3"/>
      <c r="F26" s="3" t="s">
        <v>6</v>
      </c>
    </row>
    <row r="27" spans="1:6">
      <c r="A27" s="3"/>
      <c r="B27" s="3"/>
      <c r="D27" s="3"/>
      <c r="F27" s="3"/>
    </row>
    <row r="28" spans="1:6">
      <c r="A28" s="3"/>
      <c r="B28" s="3"/>
      <c r="C28" s="182"/>
      <c r="D28" s="183"/>
      <c r="E28" s="14"/>
      <c r="F28" s="26"/>
    </row>
    <row r="29" spans="1:6">
      <c r="A29" s="3"/>
      <c r="B29" s="3"/>
      <c r="C29" s="3" t="s">
        <v>62</v>
      </c>
      <c r="D29" s="3"/>
      <c r="F29" s="3" t="s">
        <v>61</v>
      </c>
    </row>
    <row r="30" spans="1:6">
      <c r="A30" s="3"/>
      <c r="B30" s="3"/>
      <c r="C30" s="3"/>
      <c r="D30" s="3"/>
      <c r="F30" s="3"/>
    </row>
    <row r="31" spans="1:6" ht="26.25" customHeight="1">
      <c r="A31" s="3"/>
      <c r="B31" s="34" t="s">
        <v>124</v>
      </c>
      <c r="C31" s="174"/>
      <c r="D31" s="175"/>
      <c r="E31" s="175"/>
      <c r="F31" s="176"/>
    </row>
    <row r="32" spans="1:6">
      <c r="A32" s="3"/>
      <c r="B32" s="3"/>
      <c r="C32" s="3"/>
      <c r="D32" s="3"/>
      <c r="F32" s="3"/>
    </row>
    <row r="33" spans="1:6" ht="15.75">
      <c r="A33" s="18" t="s">
        <v>8</v>
      </c>
      <c r="B33" s="1" t="s">
        <v>63</v>
      </c>
      <c r="C33" s="3"/>
      <c r="D33" s="3"/>
      <c r="F33" s="3"/>
    </row>
    <row r="34" spans="1:6">
      <c r="A34" s="3"/>
      <c r="B34" s="3" t="s">
        <v>113</v>
      </c>
      <c r="C34" s="174"/>
      <c r="D34" s="175"/>
      <c r="E34" s="175"/>
      <c r="F34" s="176"/>
    </row>
    <row r="35" spans="1:6">
      <c r="A35" s="3"/>
      <c r="B35" s="3"/>
      <c r="C35" s="3"/>
      <c r="D35" s="3"/>
      <c r="F35" s="3"/>
    </row>
    <row r="36" spans="1:6">
      <c r="A36" s="3"/>
      <c r="B36" s="3" t="s">
        <v>64</v>
      </c>
      <c r="C36" s="174"/>
      <c r="D36" s="175"/>
      <c r="E36" s="175"/>
      <c r="F36" s="176"/>
    </row>
    <row r="37" spans="1:6">
      <c r="A37" s="3"/>
      <c r="B37" s="3"/>
      <c r="C37" s="3"/>
      <c r="D37" s="3"/>
      <c r="F37" s="3"/>
    </row>
    <row r="38" spans="1:6">
      <c r="A38" s="3"/>
      <c r="B38" s="3" t="s">
        <v>65</v>
      </c>
      <c r="C38" s="174"/>
      <c r="D38" s="175"/>
      <c r="E38" s="175"/>
      <c r="F38" s="176"/>
    </row>
    <row r="39" spans="1:6">
      <c r="A39" s="3"/>
      <c r="B39" s="3"/>
      <c r="C39" s="28"/>
      <c r="D39" s="29"/>
      <c r="E39" s="29"/>
      <c r="F39" s="29"/>
    </row>
    <row r="40" spans="1:6">
      <c r="A40" s="3"/>
      <c r="B40" s="108" t="s">
        <v>80</v>
      </c>
      <c r="C40" s="28"/>
      <c r="D40" s="29"/>
      <c r="E40" s="29"/>
      <c r="F40" s="29"/>
    </row>
    <row r="41" spans="1:6">
      <c r="A41" s="3"/>
      <c r="B41" s="3"/>
      <c r="C41" s="28"/>
      <c r="D41" s="29"/>
      <c r="E41" s="29"/>
      <c r="F41" s="29"/>
    </row>
    <row r="42" spans="1:6">
      <c r="A42" s="3"/>
      <c r="B42" s="3"/>
      <c r="C42" s="28"/>
      <c r="D42" s="29"/>
      <c r="E42" s="29"/>
      <c r="F42" s="29"/>
    </row>
    <row r="43" spans="1:6">
      <c r="A43" s="3"/>
      <c r="B43" s="3"/>
      <c r="C43" s="28"/>
      <c r="D43" s="29"/>
      <c r="E43" s="29"/>
      <c r="F43" s="29"/>
    </row>
    <row r="44" spans="1:6">
      <c r="A44" s="3"/>
      <c r="B44" s="3"/>
      <c r="C44" s="28"/>
      <c r="D44" s="29"/>
      <c r="E44" s="29"/>
      <c r="F44" s="29"/>
    </row>
    <row r="45" spans="1:6">
      <c r="A45" s="3"/>
      <c r="B45" s="3"/>
      <c r="C45" s="28"/>
      <c r="D45" s="29"/>
      <c r="E45" s="29"/>
      <c r="F45" s="29"/>
    </row>
    <row r="46" spans="1:6">
      <c r="A46" s="3"/>
      <c r="B46" s="3"/>
      <c r="C46" s="28"/>
      <c r="D46" s="29"/>
      <c r="E46" s="29"/>
      <c r="F46" s="29"/>
    </row>
    <row r="47" spans="1:6" customFormat="1" ht="15.75">
      <c r="B47" s="109" t="s">
        <v>92</v>
      </c>
      <c r="C47" s="143"/>
      <c r="D47" s="11"/>
      <c r="E47" s="11"/>
      <c r="F47" s="11"/>
    </row>
    <row r="48" spans="1:6">
      <c r="A48" s="3"/>
      <c r="B48" s="3"/>
      <c r="D48" s="3"/>
      <c r="F48" s="3"/>
    </row>
    <row r="49" spans="1:6" ht="15.75">
      <c r="A49" s="18" t="s">
        <v>9</v>
      </c>
      <c r="B49" s="1" t="s">
        <v>67</v>
      </c>
    </row>
    <row r="50" spans="1:6" ht="26.25" customHeight="1">
      <c r="A50" s="3"/>
      <c r="B50" s="184" t="s">
        <v>106</v>
      </c>
      <c r="C50" s="184"/>
      <c r="D50" s="184"/>
      <c r="E50" s="184"/>
      <c r="F50" s="184"/>
    </row>
    <row r="51" spans="1:6" ht="144.75" customHeight="1">
      <c r="A51" s="3"/>
      <c r="B51" s="177"/>
      <c r="C51" s="178"/>
      <c r="D51" s="178"/>
      <c r="E51" s="178"/>
      <c r="F51" s="179"/>
    </row>
    <row r="52" spans="1:6">
      <c r="A52" s="3"/>
    </row>
    <row r="53" spans="1:6" ht="15.75">
      <c r="A53" s="18" t="s">
        <v>10</v>
      </c>
      <c r="B53" s="1" t="s">
        <v>58</v>
      </c>
    </row>
    <row r="54" spans="1:6" ht="24.75" customHeight="1">
      <c r="A54" s="3"/>
      <c r="B54" s="184" t="s">
        <v>93</v>
      </c>
      <c r="C54" s="184"/>
      <c r="D54" s="184"/>
      <c r="E54" s="184"/>
      <c r="F54" s="184"/>
    </row>
    <row r="55" spans="1:6" ht="76.5" customHeight="1">
      <c r="A55" s="3"/>
      <c r="B55" s="177"/>
      <c r="C55" s="178"/>
      <c r="D55" s="178"/>
      <c r="E55" s="178"/>
      <c r="F55" s="179"/>
    </row>
    <row r="56" spans="1:6" customFormat="1">
      <c r="B56" s="12"/>
      <c r="C56" s="12"/>
      <c r="D56" s="12"/>
      <c r="E56" s="12"/>
      <c r="F56" s="19"/>
    </row>
    <row r="57" spans="1:6" ht="15.75">
      <c r="A57" s="18" t="s">
        <v>11</v>
      </c>
      <c r="B57" s="1" t="s">
        <v>118</v>
      </c>
    </row>
    <row r="58" spans="1:6" ht="38.25" customHeight="1">
      <c r="A58" s="3"/>
      <c r="B58" s="188" t="s">
        <v>121</v>
      </c>
      <c r="C58" s="188"/>
      <c r="D58" s="188"/>
      <c r="E58" s="188"/>
      <c r="F58" s="188"/>
    </row>
    <row r="59" spans="1:6" ht="65.25" customHeight="1">
      <c r="A59" s="3"/>
      <c r="B59" s="177"/>
      <c r="C59" s="178"/>
      <c r="D59" s="178"/>
      <c r="E59" s="178"/>
      <c r="F59" s="179"/>
    </row>
    <row r="60" spans="1:6" customFormat="1">
      <c r="B60" s="12"/>
      <c r="C60" s="12"/>
      <c r="D60" s="12"/>
      <c r="E60" s="12"/>
      <c r="F60" s="19"/>
    </row>
    <row r="61" spans="1:6" ht="15.75">
      <c r="A61" s="18" t="s">
        <v>12</v>
      </c>
      <c r="B61" s="1" t="s">
        <v>17</v>
      </c>
    </row>
    <row r="62" spans="1:6" ht="24" customHeight="1">
      <c r="A62" s="3"/>
      <c r="B62" s="184" t="s">
        <v>98</v>
      </c>
      <c r="C62" s="184"/>
      <c r="D62" s="184"/>
      <c r="E62" s="184"/>
      <c r="F62" s="184"/>
    </row>
    <row r="63" spans="1:6" ht="97.5" customHeight="1">
      <c r="A63" s="3"/>
      <c r="B63" s="177"/>
      <c r="C63" s="178"/>
      <c r="D63" s="178"/>
      <c r="E63" s="178"/>
      <c r="F63" s="179"/>
    </row>
    <row r="64" spans="1:6">
      <c r="B64" s="3"/>
    </row>
    <row r="65" spans="1:6" ht="17.25" customHeight="1">
      <c r="A65" s="18" t="s">
        <v>13</v>
      </c>
      <c r="B65" s="1" t="s">
        <v>52</v>
      </c>
    </row>
    <row r="66" spans="1:6" ht="26.25" customHeight="1">
      <c r="A66" s="3"/>
      <c r="B66" s="184" t="s">
        <v>99</v>
      </c>
      <c r="C66" s="184"/>
      <c r="D66" s="184"/>
      <c r="E66" s="184"/>
      <c r="F66" s="184"/>
    </row>
    <row r="67" spans="1:6" ht="99.75" customHeight="1">
      <c r="A67" s="3"/>
      <c r="B67" s="177"/>
      <c r="C67" s="178"/>
      <c r="D67" s="178"/>
      <c r="E67" s="178"/>
      <c r="F67" s="179"/>
    </row>
    <row r="69" spans="1:6" customFormat="1" ht="15.75">
      <c r="B69" s="109" t="s">
        <v>92</v>
      </c>
      <c r="C69" s="143"/>
      <c r="D69" s="11"/>
      <c r="E69" s="11"/>
      <c r="F69" s="11"/>
    </row>
    <row r="70" spans="1:6" ht="15.75">
      <c r="B70" s="7"/>
    </row>
    <row r="71" spans="1:6" ht="15.75">
      <c r="A71" s="18" t="s">
        <v>14</v>
      </c>
      <c r="B71" s="125" t="s">
        <v>88</v>
      </c>
      <c r="C71" s="126"/>
      <c r="D71" s="126"/>
      <c r="F71"/>
    </row>
    <row r="72" spans="1:6">
      <c r="A72" s="3"/>
      <c r="B72" s="16" t="s">
        <v>68</v>
      </c>
      <c r="C72" s="17"/>
      <c r="D72" s="17"/>
      <c r="E72" s="21"/>
      <c r="F72"/>
    </row>
    <row r="73" spans="1:6">
      <c r="A73" s="3"/>
      <c r="B73" s="16"/>
      <c r="C73" s="17"/>
      <c r="D73" s="17"/>
      <c r="E73" s="21"/>
      <c r="F73"/>
    </row>
    <row r="74" spans="1:6" ht="21.75" customHeight="1">
      <c r="A74" s="78"/>
      <c r="B74" s="168" t="s">
        <v>102</v>
      </c>
      <c r="C74" s="168"/>
      <c r="D74" s="168"/>
      <c r="E74" s="168"/>
      <c r="F74" s="168"/>
    </row>
    <row r="75" spans="1:6" ht="22.5" customHeight="1">
      <c r="A75" s="78"/>
      <c r="B75" s="169" t="s">
        <v>104</v>
      </c>
      <c r="C75" s="169"/>
      <c r="D75" s="169"/>
      <c r="E75" s="169"/>
      <c r="F75" s="169"/>
    </row>
    <row r="76" spans="1:6" ht="22.5" customHeight="1">
      <c r="A76" s="78"/>
      <c r="B76" s="168" t="s">
        <v>91</v>
      </c>
      <c r="C76" s="168"/>
      <c r="D76" s="168"/>
      <c r="E76" s="168"/>
      <c r="F76" s="168"/>
    </row>
    <row r="77" spans="1:6" ht="22.5" customHeight="1">
      <c r="A77" s="78"/>
      <c r="B77" s="168" t="s">
        <v>103</v>
      </c>
      <c r="C77" s="168"/>
      <c r="D77" s="168"/>
      <c r="E77" s="168"/>
      <c r="F77" s="168"/>
    </row>
    <row r="78" spans="1:6" ht="22.5" customHeight="1">
      <c r="A78" s="78"/>
      <c r="B78" s="169" t="s">
        <v>83</v>
      </c>
      <c r="C78" s="169"/>
      <c r="D78" s="169"/>
      <c r="E78" s="169"/>
      <c r="F78" s="169"/>
    </row>
    <row r="79" spans="1:6" ht="22.5" customHeight="1">
      <c r="A79" s="78"/>
      <c r="B79" s="169" t="s">
        <v>97</v>
      </c>
      <c r="C79" s="169"/>
      <c r="D79" s="169"/>
      <c r="E79" s="169"/>
      <c r="F79" s="169"/>
    </row>
    <row r="80" spans="1:6" ht="22.5" customHeight="1">
      <c r="A80" s="78"/>
      <c r="B80" s="168" t="s">
        <v>107</v>
      </c>
      <c r="C80" s="168"/>
      <c r="D80" s="168"/>
      <c r="E80" s="168"/>
      <c r="F80" s="168"/>
    </row>
    <row r="81" spans="1:6" ht="15" customHeight="1">
      <c r="A81" s="131"/>
      <c r="B81" s="8"/>
      <c r="C81" s="6"/>
      <c r="D81" s="6"/>
      <c r="E81" s="9"/>
      <c r="F81" s="10"/>
    </row>
    <row r="82" spans="1:6" ht="15.75">
      <c r="A82" s="18" t="s">
        <v>15</v>
      </c>
      <c r="B82" s="1" t="s">
        <v>57</v>
      </c>
    </row>
    <row r="83" spans="1:6" ht="47.45" customHeight="1">
      <c r="A83" s="3"/>
      <c r="B83" s="171" t="s">
        <v>111</v>
      </c>
      <c r="C83" s="171"/>
      <c r="D83" s="171"/>
      <c r="E83" s="171"/>
      <c r="F83" s="171"/>
    </row>
    <row r="84" spans="1:6">
      <c r="A84" s="3"/>
      <c r="B84" s="27"/>
      <c r="C84" s="27"/>
      <c r="D84" s="27"/>
      <c r="E84" s="27"/>
      <c r="F84" s="27"/>
    </row>
    <row r="85" spans="1:6" ht="15" customHeight="1">
      <c r="B85" s="37" t="s">
        <v>31</v>
      </c>
      <c r="C85" s="37"/>
      <c r="D85" s="115">
        <f>Sachkosten</f>
        <v>0</v>
      </c>
      <c r="F85" s="170" t="s">
        <v>41</v>
      </c>
    </row>
    <row r="86" spans="1:6" ht="15.75" thickBot="1">
      <c r="B86" s="116" t="s">
        <v>33</v>
      </c>
      <c r="C86" s="116"/>
      <c r="D86" s="117">
        <f>Honorare</f>
        <v>0</v>
      </c>
      <c r="F86" s="170"/>
    </row>
    <row r="87" spans="1:6">
      <c r="B87" s="118" t="s">
        <v>32</v>
      </c>
      <c r="C87" s="118"/>
      <c r="D87" s="119">
        <f>Ausgaben</f>
        <v>0</v>
      </c>
      <c r="F87" s="170"/>
    </row>
    <row r="88" spans="1:6" ht="15.75">
      <c r="B88" s="120"/>
      <c r="C88" s="120"/>
      <c r="D88" s="121"/>
      <c r="F88" s="170"/>
    </row>
    <row r="89" spans="1:6">
      <c r="B89" s="37" t="s">
        <v>34</v>
      </c>
      <c r="C89" s="37"/>
      <c r="D89" s="115">
        <f>Einnahmen</f>
        <v>0</v>
      </c>
      <c r="F89" s="170"/>
    </row>
    <row r="90" spans="1:6" ht="34.15" customHeight="1" thickBot="1">
      <c r="B90" s="122" t="s">
        <v>35</v>
      </c>
      <c r="C90" s="122"/>
      <c r="D90" s="123">
        <f>Fördermittel</f>
        <v>0</v>
      </c>
      <c r="F90" s="170"/>
    </row>
    <row r="91" spans="1:6" ht="15.75" thickTop="1">
      <c r="A91" s="3"/>
    </row>
    <row r="92" spans="1:6" ht="26.25" customHeight="1">
      <c r="A92" s="78"/>
      <c r="B92" s="151" t="s">
        <v>119</v>
      </c>
      <c r="C92" s="151"/>
      <c r="D92" s="151"/>
      <c r="E92" s="151"/>
      <c r="F92" s="151"/>
    </row>
    <row r="93" spans="1:6" customFormat="1">
      <c r="A93" s="142"/>
      <c r="B93" s="12"/>
      <c r="C93" s="12"/>
      <c r="D93" s="12"/>
      <c r="E93" s="12"/>
      <c r="F93" s="23"/>
    </row>
    <row r="94" spans="1:6" customFormat="1" ht="15" customHeight="1">
      <c r="A94" s="130" t="s">
        <v>16</v>
      </c>
      <c r="B94" s="1" t="s">
        <v>70</v>
      </c>
    </row>
    <row r="95" spans="1:6" customFormat="1" ht="78.75" customHeight="1">
      <c r="B95" s="166" t="s">
        <v>114</v>
      </c>
      <c r="C95" s="166"/>
      <c r="D95" s="166"/>
      <c r="E95" s="166"/>
      <c r="F95" s="166"/>
    </row>
    <row r="96" spans="1:6" customFormat="1">
      <c r="E96" s="12"/>
      <c r="F96" s="23"/>
    </row>
    <row r="97" spans="1:6" customFormat="1">
      <c r="A97" s="18" t="s">
        <v>26</v>
      </c>
      <c r="B97" s="129" t="s">
        <v>95</v>
      </c>
      <c r="C97" s="127"/>
      <c r="D97" s="128"/>
      <c r="E97" s="127"/>
      <c r="F97" s="128"/>
    </row>
    <row r="98" spans="1:6" customFormat="1" ht="63.75" customHeight="1">
      <c r="B98" s="166" t="s">
        <v>115</v>
      </c>
      <c r="C98" s="166"/>
      <c r="D98" s="166"/>
      <c r="E98" s="166"/>
      <c r="F98" s="166"/>
    </row>
    <row r="99" spans="1:6" customFormat="1" ht="27.75" customHeight="1">
      <c r="B99" s="167" t="s">
        <v>109</v>
      </c>
      <c r="C99" s="167"/>
      <c r="D99" s="167"/>
      <c r="E99" s="167"/>
      <c r="F99" s="167"/>
    </row>
    <row r="100" spans="1:6" customFormat="1">
      <c r="E100" s="12"/>
      <c r="F100" s="23"/>
    </row>
    <row r="101" spans="1:6" customFormat="1">
      <c r="E101" s="12"/>
      <c r="F101" s="23"/>
    </row>
    <row r="102" spans="1:6" customFormat="1">
      <c r="E102" s="12"/>
      <c r="F102" s="23"/>
    </row>
    <row r="103" spans="1:6" customFormat="1">
      <c r="E103" s="12"/>
      <c r="F103" s="23"/>
    </row>
    <row r="104" spans="1:6" customFormat="1">
      <c r="E104" s="12"/>
      <c r="F104" s="23"/>
    </row>
    <row r="105" spans="1:6" customFormat="1">
      <c r="E105" s="12"/>
      <c r="F105" s="23"/>
    </row>
    <row r="106" spans="1:6" customFormat="1">
      <c r="E106" s="12"/>
      <c r="F106" s="23"/>
    </row>
    <row r="107" spans="1:6" customFormat="1" ht="15.75">
      <c r="B107" s="109" t="s">
        <v>92</v>
      </c>
      <c r="C107" s="143"/>
      <c r="D107" s="11"/>
      <c r="E107" s="11"/>
      <c r="F107" s="11"/>
    </row>
    <row r="108" spans="1:6" customFormat="1">
      <c r="B108" s="12"/>
      <c r="C108" s="12"/>
      <c r="D108" s="12"/>
      <c r="E108" s="12"/>
      <c r="F108" s="23"/>
    </row>
    <row r="109" spans="1:6" ht="26.25" customHeight="1">
      <c r="A109" s="130" t="s">
        <v>27</v>
      </c>
      <c r="B109" s="1" t="s">
        <v>69</v>
      </c>
      <c r="C109" s="1"/>
      <c r="D109" s="1"/>
      <c r="E109" s="1"/>
      <c r="F109" s="1"/>
    </row>
    <row r="110" spans="1:6" ht="15.6" customHeight="1">
      <c r="A110" s="78"/>
      <c r="B110" s="151" t="s">
        <v>96</v>
      </c>
      <c r="C110" s="151"/>
      <c r="D110" s="151"/>
      <c r="E110" s="151"/>
      <c r="F110" s="15"/>
    </row>
    <row r="111" spans="1:6" ht="15" customHeight="1">
      <c r="A111" s="78"/>
      <c r="B111" s="151" t="s">
        <v>105</v>
      </c>
      <c r="C111" s="151"/>
      <c r="D111" s="151"/>
      <c r="E111" s="151"/>
      <c r="F111" s="151"/>
    </row>
    <row r="112" spans="1:6" ht="24.75" customHeight="1">
      <c r="A112" s="78"/>
      <c r="B112" s="165" t="s">
        <v>108</v>
      </c>
      <c r="C112" s="165"/>
      <c r="D112" s="165"/>
      <c r="E112" s="165"/>
      <c r="F112" s="165"/>
    </row>
    <row r="113" spans="1:6" ht="28.5" customHeight="1">
      <c r="A113" s="78"/>
      <c r="B113" s="164" t="s">
        <v>116</v>
      </c>
      <c r="C113" s="164"/>
      <c r="D113" s="164"/>
      <c r="E113" s="164"/>
      <c r="F113" s="164"/>
    </row>
    <row r="114" spans="1:6" ht="17.25" customHeight="1">
      <c r="B114" s="151" t="s">
        <v>53</v>
      </c>
      <c r="C114" s="151"/>
      <c r="D114" s="151"/>
      <c r="E114" s="151"/>
      <c r="F114" s="151"/>
    </row>
    <row r="115" spans="1:6" ht="27" customHeight="1">
      <c r="A115" s="3"/>
      <c r="B115" s="151" t="s">
        <v>94</v>
      </c>
      <c r="C115" s="151"/>
      <c r="D115" s="151"/>
      <c r="E115" s="151"/>
      <c r="F115" s="151"/>
    </row>
    <row r="116" spans="1:6" ht="64.5" customHeight="1">
      <c r="A116" s="3"/>
      <c r="B116" s="165" t="s">
        <v>112</v>
      </c>
      <c r="C116" s="165"/>
      <c r="D116" s="165"/>
      <c r="E116" s="165"/>
      <c r="F116" s="165"/>
    </row>
    <row r="117" spans="1:6" ht="25.5" customHeight="1">
      <c r="A117" s="3"/>
      <c r="B117" s="151" t="s">
        <v>79</v>
      </c>
      <c r="C117" s="151"/>
      <c r="D117" s="151"/>
      <c r="E117" s="151"/>
      <c r="F117" s="151"/>
    </row>
    <row r="118" spans="1:6" ht="18" customHeight="1">
      <c r="B118" s="151" t="s">
        <v>117</v>
      </c>
      <c r="C118" s="151"/>
      <c r="D118" s="151"/>
      <c r="E118" s="151"/>
      <c r="F118" s="151"/>
    </row>
    <row r="119" spans="1:6" ht="15" customHeight="1">
      <c r="A119" s="13"/>
    </row>
    <row r="120" spans="1:6" ht="9" customHeight="1">
      <c r="A120" s="32"/>
      <c r="B120" s="33"/>
      <c r="C120" s="33"/>
      <c r="D120" s="33"/>
      <c r="E120" s="33"/>
      <c r="F120" s="33"/>
    </row>
    <row r="121" spans="1:6" ht="13.9" customHeight="1">
      <c r="A121" s="3"/>
      <c r="B121" s="149" t="s">
        <v>82</v>
      </c>
      <c r="C121" s="150"/>
      <c r="D121" s="150"/>
      <c r="E121" s="150"/>
      <c r="F121" s="150"/>
    </row>
    <row r="122" spans="1:6" ht="6.75" customHeight="1">
      <c r="A122" s="30"/>
      <c r="B122" s="31"/>
      <c r="C122" s="31"/>
      <c r="D122" s="31"/>
      <c r="E122" s="31"/>
      <c r="F122" s="31"/>
    </row>
    <row r="123" spans="1:6">
      <c r="A123" s="3"/>
    </row>
    <row r="124" spans="1:6">
      <c r="A124" s="159"/>
      <c r="B124" s="160"/>
      <c r="C124" s="161"/>
      <c r="D124" s="22"/>
      <c r="E124" s="155"/>
      <c r="F124" s="156"/>
    </row>
    <row r="125" spans="1:6" ht="18.75" customHeight="1">
      <c r="A125" s="154" t="s">
        <v>72</v>
      </c>
      <c r="B125" s="154"/>
      <c r="C125" s="154"/>
      <c r="E125" s="154" t="s">
        <v>71</v>
      </c>
      <c r="F125" s="154"/>
    </row>
    <row r="126" spans="1:6" ht="10.5" customHeight="1"/>
    <row r="127" spans="1:6">
      <c r="A127" s="162"/>
      <c r="B127" s="160"/>
      <c r="C127" s="163"/>
      <c r="E127" s="157"/>
      <c r="F127" s="158"/>
    </row>
    <row r="128" spans="1:6">
      <c r="A128" s="154" t="s">
        <v>54</v>
      </c>
      <c r="B128" s="154"/>
      <c r="C128" s="154"/>
      <c r="E128" s="154" t="s">
        <v>7</v>
      </c>
      <c r="F128" s="154"/>
    </row>
    <row r="129" spans="1:6" ht="12.75" customHeight="1" thickBot="1">
      <c r="A129" s="132"/>
      <c r="B129" s="132"/>
      <c r="C129" s="132"/>
      <c r="D129" s="133"/>
      <c r="E129" s="132"/>
      <c r="F129" s="132"/>
    </row>
    <row r="130" spans="1:6" ht="18.75" customHeight="1">
      <c r="A130" s="124"/>
      <c r="B130" s="152" t="s">
        <v>120</v>
      </c>
      <c r="C130" s="153"/>
      <c r="D130" s="153"/>
      <c r="E130" s="153"/>
      <c r="F130" s="153"/>
    </row>
    <row r="131" spans="1:6" ht="18.75" customHeight="1">
      <c r="A131" s="124"/>
      <c r="B131" s="144"/>
      <c r="C131" s="145"/>
      <c r="D131" s="145"/>
      <c r="E131" s="145"/>
      <c r="F131" s="145"/>
    </row>
    <row r="132" spans="1:6" ht="5.25" customHeight="1">
      <c r="A132" s="124"/>
      <c r="B132" s="135"/>
      <c r="C132" s="136"/>
      <c r="D132" s="136"/>
      <c r="E132" s="136"/>
      <c r="F132" s="136"/>
    </row>
    <row r="137" spans="1:6" ht="34.5" customHeight="1"/>
    <row r="138" spans="1:6" ht="26.25" customHeight="1"/>
    <row r="144" spans="1:6" ht="102.75" customHeight="1"/>
  </sheetData>
  <sheetProtection algorithmName="SHA-512" hashValue="MaM+xHM1LW010F+8E8fvyr/WWrtR8becAj/KHY6JlU6qIRriSXs711iwNjSm+0QhV6j+DDENEGsbVQ1iz6Sr6A==" saltValue="7mMtvVEWns9X4xaZ6LUq7g==" spinCount="100000" sheet="1" objects="1" scenarios="1" selectLockedCells="1"/>
  <mergeCells count="54">
    <mergeCell ref="B74:F74"/>
    <mergeCell ref="C9:F9"/>
    <mergeCell ref="C28:D28"/>
    <mergeCell ref="C38:F38"/>
    <mergeCell ref="B59:F59"/>
    <mergeCell ref="B55:F55"/>
    <mergeCell ref="B58:F58"/>
    <mergeCell ref="C34:F34"/>
    <mergeCell ref="C36:F36"/>
    <mergeCell ref="B67:F67"/>
    <mergeCell ref="B54:F54"/>
    <mergeCell ref="B66:F66"/>
    <mergeCell ref="B62:F62"/>
    <mergeCell ref="B63:F63"/>
    <mergeCell ref="C19:F19"/>
    <mergeCell ref="C31:F31"/>
    <mergeCell ref="A1:F1"/>
    <mergeCell ref="C21:F21"/>
    <mergeCell ref="B51:F51"/>
    <mergeCell ref="C12:D12"/>
    <mergeCell ref="C25:D25"/>
    <mergeCell ref="B50:F50"/>
    <mergeCell ref="C23:F23"/>
    <mergeCell ref="B98:F98"/>
    <mergeCell ref="B99:F99"/>
    <mergeCell ref="B77:F77"/>
    <mergeCell ref="B75:F75"/>
    <mergeCell ref="F85:F90"/>
    <mergeCell ref="B78:F78"/>
    <mergeCell ref="B76:F76"/>
    <mergeCell ref="B92:F92"/>
    <mergeCell ref="B79:F79"/>
    <mergeCell ref="B80:F80"/>
    <mergeCell ref="B83:F83"/>
    <mergeCell ref="B95:F95"/>
    <mergeCell ref="B110:E110"/>
    <mergeCell ref="B111:F111"/>
    <mergeCell ref="B113:F113"/>
    <mergeCell ref="B112:F112"/>
    <mergeCell ref="B116:F116"/>
    <mergeCell ref="B115:F115"/>
    <mergeCell ref="B114:F114"/>
    <mergeCell ref="B121:F121"/>
    <mergeCell ref="B117:F117"/>
    <mergeCell ref="B130:F130"/>
    <mergeCell ref="E128:F128"/>
    <mergeCell ref="E125:F125"/>
    <mergeCell ref="A125:C125"/>
    <mergeCell ref="B118:F118"/>
    <mergeCell ref="A128:C128"/>
    <mergeCell ref="E124:F124"/>
    <mergeCell ref="E127:F127"/>
    <mergeCell ref="A124:C124"/>
    <mergeCell ref="A127:C127"/>
  </mergeCells>
  <phoneticPr fontId="4" type="noConversion"/>
  <dataValidations disablePrompts="1" count="2">
    <dataValidation type="list" allowBlank="1" showInputMessage="1" showErrorMessage="1" sqref="F15">
      <formula1>Anrede</formula1>
    </dataValidation>
    <dataValidation type="list" allowBlank="1" showInputMessage="1" showErrorMessage="1" sqref="C15">
      <formula1>VZ_Maßnahmenbeginn</formula1>
    </dataValidation>
  </dataValidations>
  <pageMargins left="0.78740157480314965" right="0.19685039370078741" top="0.59055118110236227" bottom="0.19685039370078741" header="0.19685039370078741" footer="0.19685039370078741"/>
  <pageSetup paperSize="9" orientation="portrait" r:id="rId1"/>
  <headerFooter>
    <oddHeader>&amp;R&amp;P von &amp;N</oddHeader>
  </headerFooter>
  <rowBreaks count="1" manualBreakCount="1">
    <brk id="46" max="5" man="1"/>
  </rowBreaks>
  <drawing r:id="rId2"/>
  <legacyDrawing r:id="rId3"/>
  <controls>
    <mc:AlternateContent xmlns:mc="http://schemas.openxmlformats.org/markup-compatibility/2006">
      <mc:Choice Requires="x14">
        <control shapeId="5302" r:id="rId4" name="CheckBox4">
          <controlPr autoLine="0" r:id="rId5">
            <anchor moveWithCells="1">
              <from>
                <xdr:col>0</xdr:col>
                <xdr:colOff>66675</xdr:colOff>
                <xdr:row>98</xdr:row>
                <xdr:rowOff>66675</xdr:rowOff>
              </from>
              <to>
                <xdr:col>0</xdr:col>
                <xdr:colOff>209550</xdr:colOff>
                <xdr:row>98</xdr:row>
                <xdr:rowOff>238125</xdr:rowOff>
              </to>
            </anchor>
          </controlPr>
        </control>
      </mc:Choice>
      <mc:Fallback>
        <control shapeId="5302" r:id="rId4" name="CheckBox4"/>
      </mc:Fallback>
    </mc:AlternateContent>
    <mc:AlternateContent xmlns:mc="http://schemas.openxmlformats.org/markup-compatibility/2006">
      <mc:Choice Requires="x14">
        <control shapeId="5301" r:id="rId6" name="CheckBox3">
          <controlPr autoLine="0" r:id="rId7">
            <anchor moveWithCells="1">
              <from>
                <xdr:col>0</xdr:col>
                <xdr:colOff>66675</xdr:colOff>
                <xdr:row>97</xdr:row>
                <xdr:rowOff>66675</xdr:rowOff>
              </from>
              <to>
                <xdr:col>0</xdr:col>
                <xdr:colOff>209550</xdr:colOff>
                <xdr:row>97</xdr:row>
                <xdr:rowOff>238125</xdr:rowOff>
              </to>
            </anchor>
          </controlPr>
        </control>
      </mc:Choice>
      <mc:Fallback>
        <control shapeId="5301" r:id="rId6" name="CheckBox3"/>
      </mc:Fallback>
    </mc:AlternateContent>
    <mc:AlternateContent xmlns:mc="http://schemas.openxmlformats.org/markup-compatibility/2006">
      <mc:Choice Requires="x14">
        <control shapeId="5299" r:id="rId8" name="CheckBox2">
          <controlPr autoLine="0" r:id="rId9">
            <anchor moveWithCells="1">
              <from>
                <xdr:col>0</xdr:col>
                <xdr:colOff>66675</xdr:colOff>
                <xdr:row>94</xdr:row>
                <xdr:rowOff>66675</xdr:rowOff>
              </from>
              <to>
                <xdr:col>0</xdr:col>
                <xdr:colOff>209550</xdr:colOff>
                <xdr:row>94</xdr:row>
                <xdr:rowOff>238125</xdr:rowOff>
              </to>
            </anchor>
          </controlPr>
        </control>
      </mc:Choice>
      <mc:Fallback>
        <control shapeId="5299" r:id="rId8" name="CheckBox2"/>
      </mc:Fallback>
    </mc:AlternateContent>
    <mc:AlternateContent xmlns:mc="http://schemas.openxmlformats.org/markup-compatibility/2006">
      <mc:Choice Requires="x14">
        <control shapeId="1481" r:id="rId10" name="CheckBox1">
          <controlPr autoLine="0" r:id="rId11">
            <anchor moveWithCells="1">
              <from>
                <xdr:col>0</xdr:col>
                <xdr:colOff>66675</xdr:colOff>
                <xdr:row>109</xdr:row>
                <xdr:rowOff>28575</xdr:rowOff>
              </from>
              <to>
                <xdr:col>0</xdr:col>
                <xdr:colOff>209550</xdr:colOff>
                <xdr:row>110</xdr:row>
                <xdr:rowOff>9525</xdr:rowOff>
              </to>
            </anchor>
          </controlPr>
        </control>
      </mc:Choice>
      <mc:Fallback>
        <control shapeId="1481" r:id="rId10" name="CheckBox1"/>
      </mc:Fallback>
    </mc:AlternateContent>
    <mc:AlternateContent xmlns:mc="http://schemas.openxmlformats.org/markup-compatibility/2006">
      <mc:Choice Requires="x14">
        <control shapeId="1634" r:id="rId12" name="CheckBox12">
          <controlPr defaultSize="0" autoLine="0" r:id="rId13">
            <anchor moveWithCells="1">
              <from>
                <xdr:col>0</xdr:col>
                <xdr:colOff>66675</xdr:colOff>
                <xdr:row>74</xdr:row>
                <xdr:rowOff>76200</xdr:rowOff>
              </from>
              <to>
                <xdr:col>0</xdr:col>
                <xdr:colOff>219075</xdr:colOff>
                <xdr:row>74</xdr:row>
                <xdr:rowOff>238125</xdr:rowOff>
              </to>
            </anchor>
          </controlPr>
        </control>
      </mc:Choice>
      <mc:Fallback>
        <control shapeId="1634" r:id="rId12" name="CheckBox12"/>
      </mc:Fallback>
    </mc:AlternateContent>
    <mc:AlternateContent xmlns:mc="http://schemas.openxmlformats.org/markup-compatibility/2006">
      <mc:Choice Requires="x14">
        <control shapeId="1636" r:id="rId14" name="CheckBox14">
          <controlPr defaultSize="0" autoLine="0" r:id="rId15">
            <anchor moveWithCells="1">
              <from>
                <xdr:col>0</xdr:col>
                <xdr:colOff>66675</xdr:colOff>
                <xdr:row>76</xdr:row>
                <xdr:rowOff>76200</xdr:rowOff>
              </from>
              <to>
                <xdr:col>0</xdr:col>
                <xdr:colOff>228600</xdr:colOff>
                <xdr:row>76</xdr:row>
                <xdr:rowOff>247650</xdr:rowOff>
              </to>
            </anchor>
          </controlPr>
        </control>
      </mc:Choice>
      <mc:Fallback>
        <control shapeId="1636" r:id="rId14" name="CheckBox14"/>
      </mc:Fallback>
    </mc:AlternateContent>
    <mc:AlternateContent xmlns:mc="http://schemas.openxmlformats.org/markup-compatibility/2006">
      <mc:Choice Requires="x14">
        <control shapeId="1637" r:id="rId16" name="CheckBox15">
          <controlPr defaultSize="0" autoLine="0" r:id="rId17">
            <anchor moveWithCells="1">
              <from>
                <xdr:col>0</xdr:col>
                <xdr:colOff>66675</xdr:colOff>
                <xdr:row>75</xdr:row>
                <xdr:rowOff>76200</xdr:rowOff>
              </from>
              <to>
                <xdr:col>0</xdr:col>
                <xdr:colOff>219075</xdr:colOff>
                <xdr:row>75</xdr:row>
                <xdr:rowOff>247650</xdr:rowOff>
              </to>
            </anchor>
          </controlPr>
        </control>
      </mc:Choice>
      <mc:Fallback>
        <control shapeId="1637" r:id="rId16" name="CheckBox15"/>
      </mc:Fallback>
    </mc:AlternateContent>
    <mc:AlternateContent xmlns:mc="http://schemas.openxmlformats.org/markup-compatibility/2006">
      <mc:Choice Requires="x14">
        <control shapeId="1639" r:id="rId18" name="CheckBox17">
          <controlPr autoLine="0" autoPict="0" r:id="rId19">
            <anchor moveWithCells="1">
              <from>
                <xdr:col>0</xdr:col>
                <xdr:colOff>76200</xdr:colOff>
                <xdr:row>73</xdr:row>
                <xdr:rowOff>76200</xdr:rowOff>
              </from>
              <to>
                <xdr:col>0</xdr:col>
                <xdr:colOff>219075</xdr:colOff>
                <xdr:row>73</xdr:row>
                <xdr:rowOff>257175</xdr:rowOff>
              </to>
            </anchor>
          </controlPr>
        </control>
      </mc:Choice>
      <mc:Fallback>
        <control shapeId="1639" r:id="rId18" name="CheckBox17"/>
      </mc:Fallback>
    </mc:AlternateContent>
    <mc:AlternateContent xmlns:mc="http://schemas.openxmlformats.org/markup-compatibility/2006">
      <mc:Choice Requires="x14">
        <control shapeId="1642" r:id="rId20" name="CheckBox20">
          <controlPr defaultSize="0" autoLine="0" r:id="rId21">
            <anchor moveWithCells="1">
              <from>
                <xdr:col>0</xdr:col>
                <xdr:colOff>66675</xdr:colOff>
                <xdr:row>77</xdr:row>
                <xdr:rowOff>76200</xdr:rowOff>
              </from>
              <to>
                <xdr:col>0</xdr:col>
                <xdr:colOff>209550</xdr:colOff>
                <xdr:row>77</xdr:row>
                <xdr:rowOff>247650</xdr:rowOff>
              </to>
            </anchor>
          </controlPr>
        </control>
      </mc:Choice>
      <mc:Fallback>
        <control shapeId="1642" r:id="rId20" name="CheckBox20"/>
      </mc:Fallback>
    </mc:AlternateContent>
    <mc:AlternateContent xmlns:mc="http://schemas.openxmlformats.org/markup-compatibility/2006">
      <mc:Choice Requires="x14">
        <control shapeId="5267" r:id="rId22" name="CheckBox22">
          <controlPr defaultSize="0" autoLine="0" r:id="rId23">
            <anchor moveWithCells="1">
              <from>
                <xdr:col>0</xdr:col>
                <xdr:colOff>66675</xdr:colOff>
                <xdr:row>78</xdr:row>
                <xdr:rowOff>76200</xdr:rowOff>
              </from>
              <to>
                <xdr:col>0</xdr:col>
                <xdr:colOff>219075</xdr:colOff>
                <xdr:row>78</xdr:row>
                <xdr:rowOff>247650</xdr:rowOff>
              </to>
            </anchor>
          </controlPr>
        </control>
      </mc:Choice>
      <mc:Fallback>
        <control shapeId="5267" r:id="rId22" name="CheckBox22"/>
      </mc:Fallback>
    </mc:AlternateContent>
    <mc:AlternateContent xmlns:mc="http://schemas.openxmlformats.org/markup-compatibility/2006">
      <mc:Choice Requires="x14">
        <control shapeId="5268" r:id="rId24" name="CheckBox23">
          <controlPr defaultSize="0" autoLine="0" r:id="rId25">
            <anchor moveWithCells="1">
              <from>
                <xdr:col>0</xdr:col>
                <xdr:colOff>66675</xdr:colOff>
                <xdr:row>79</xdr:row>
                <xdr:rowOff>76200</xdr:rowOff>
              </from>
              <to>
                <xdr:col>0</xdr:col>
                <xdr:colOff>219075</xdr:colOff>
                <xdr:row>79</xdr:row>
                <xdr:rowOff>247650</xdr:rowOff>
              </to>
            </anchor>
          </controlPr>
        </control>
      </mc:Choice>
      <mc:Fallback>
        <control shapeId="5268" r:id="rId24" name="CheckBox23"/>
      </mc:Fallback>
    </mc:AlternateContent>
    <mc:AlternateContent xmlns:mc="http://schemas.openxmlformats.org/markup-compatibility/2006">
      <mc:Choice Requires="x14">
        <control shapeId="5296" r:id="rId26" name="CheckBox28">
          <controlPr autoLine="0" r:id="rId27">
            <anchor moveWithCells="1">
              <from>
                <xdr:col>0</xdr:col>
                <xdr:colOff>76200</xdr:colOff>
                <xdr:row>91</xdr:row>
                <xdr:rowOff>19050</xdr:rowOff>
              </from>
              <to>
                <xdr:col>0</xdr:col>
                <xdr:colOff>219075</xdr:colOff>
                <xdr:row>91</xdr:row>
                <xdr:rowOff>200025</xdr:rowOff>
              </to>
            </anchor>
          </controlPr>
        </control>
      </mc:Choice>
      <mc:Fallback>
        <control shapeId="5296" r:id="rId26" name="CheckBox28"/>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B1:G103"/>
  <sheetViews>
    <sheetView tabSelected="1" showWhiteSpace="0" view="pageLayout" zoomScale="120" zoomScaleNormal="100" zoomScalePageLayoutView="120" workbookViewId="0">
      <selection activeCell="G11" sqref="G11"/>
    </sheetView>
  </sheetViews>
  <sheetFormatPr baseColWidth="10" defaultColWidth="10.85546875" defaultRowHeight="14.25"/>
  <cols>
    <col min="1" max="1" width="6.28515625" style="38" customWidth="1"/>
    <col min="2" max="2" width="3.7109375" style="38" customWidth="1"/>
    <col min="3" max="3" width="37.7109375" style="38" customWidth="1"/>
    <col min="4" max="6" width="9.7109375" style="38" customWidth="1"/>
    <col min="7" max="7" width="26.85546875" style="38" customWidth="1"/>
    <col min="8" max="16384" width="10.85546875" style="38"/>
  </cols>
  <sheetData>
    <row r="1" spans="2:7" s="37" customFormat="1" ht="15">
      <c r="C1" s="109" t="s">
        <v>59</v>
      </c>
      <c r="D1" s="43"/>
      <c r="E1" s="43"/>
      <c r="F1" s="43"/>
      <c r="G1" s="39"/>
    </row>
    <row r="2" spans="2:7" s="37" customFormat="1">
      <c r="B2" s="41"/>
      <c r="C2" s="192"/>
      <c r="D2" s="192"/>
      <c r="E2" s="192"/>
      <c r="F2" s="192"/>
      <c r="G2" s="40"/>
    </row>
    <row r="4" spans="2:7" ht="19.5" customHeight="1">
      <c r="B4" s="1" t="s">
        <v>122</v>
      </c>
    </row>
    <row r="5" spans="2:7" ht="15">
      <c r="B5" s="37" t="s">
        <v>56</v>
      </c>
      <c r="C5" s="12"/>
      <c r="D5" s="12"/>
      <c r="E5" s="12"/>
      <c r="F5" s="12"/>
    </row>
    <row r="6" spans="2:7" ht="15">
      <c r="B6" s="37"/>
      <c r="C6" s="12"/>
      <c r="D6" s="12"/>
      <c r="E6" s="12"/>
      <c r="F6" s="12"/>
    </row>
    <row r="7" spans="2:7" ht="15.75" thickBot="1">
      <c r="C7" s="12"/>
      <c r="D7" s="12"/>
      <c r="E7" s="12"/>
      <c r="F7" s="12"/>
      <c r="G7" s="44"/>
    </row>
    <row r="8" spans="2:7" ht="15.75" thickBot="1">
      <c r="B8" s="45"/>
      <c r="C8" s="35" t="s">
        <v>55</v>
      </c>
      <c r="D8" s="35" t="s">
        <v>73</v>
      </c>
      <c r="E8" s="35"/>
      <c r="F8" s="35"/>
      <c r="G8" s="35"/>
    </row>
    <row r="9" spans="2:7" ht="15.75" thickBot="1">
      <c r="B9" s="46" t="s">
        <v>18</v>
      </c>
      <c r="C9" s="35" t="s">
        <v>19</v>
      </c>
      <c r="D9" s="111" t="s">
        <v>20</v>
      </c>
      <c r="E9" s="110" t="s">
        <v>21</v>
      </c>
      <c r="F9" s="36" t="s">
        <v>22</v>
      </c>
      <c r="G9" s="72" t="s">
        <v>23</v>
      </c>
    </row>
    <row r="10" spans="2:7">
      <c r="B10" s="76" t="s">
        <v>0</v>
      </c>
      <c r="C10" s="47"/>
      <c r="D10" s="83"/>
      <c r="E10" s="84"/>
      <c r="F10" s="85">
        <f t="shared" ref="F10:F15" si="0">D10*E10</f>
        <v>0</v>
      </c>
      <c r="G10" s="79"/>
    </row>
    <row r="11" spans="2:7">
      <c r="B11" s="77" t="s">
        <v>1</v>
      </c>
      <c r="C11" s="48"/>
      <c r="D11" s="86"/>
      <c r="E11" s="87"/>
      <c r="F11" s="88">
        <f t="shared" si="0"/>
        <v>0</v>
      </c>
      <c r="G11" s="80"/>
    </row>
    <row r="12" spans="2:7">
      <c r="B12" s="77" t="s">
        <v>24</v>
      </c>
      <c r="C12" s="48"/>
      <c r="D12" s="86"/>
      <c r="E12" s="87"/>
      <c r="F12" s="88">
        <f t="shared" si="0"/>
        <v>0</v>
      </c>
      <c r="G12" s="80"/>
    </row>
    <row r="13" spans="2:7">
      <c r="B13" s="77" t="s">
        <v>25</v>
      </c>
      <c r="C13" s="48"/>
      <c r="D13" s="86"/>
      <c r="E13" s="87"/>
      <c r="F13" s="88">
        <f t="shared" si="0"/>
        <v>0</v>
      </c>
      <c r="G13" s="80"/>
    </row>
    <row r="14" spans="2:7">
      <c r="B14" s="77" t="s">
        <v>8</v>
      </c>
      <c r="C14" s="48"/>
      <c r="D14" s="86"/>
      <c r="E14" s="87"/>
      <c r="F14" s="88">
        <f t="shared" si="0"/>
        <v>0</v>
      </c>
      <c r="G14" s="80"/>
    </row>
    <row r="15" spans="2:7" hidden="1">
      <c r="B15" s="77" t="s">
        <v>9</v>
      </c>
      <c r="C15" s="49"/>
      <c r="D15" s="86"/>
      <c r="E15" s="87"/>
      <c r="F15" s="88">
        <f t="shared" si="0"/>
        <v>0</v>
      </c>
      <c r="G15" s="80"/>
    </row>
    <row r="16" spans="2:7" hidden="1">
      <c r="B16" s="77" t="s">
        <v>10</v>
      </c>
      <c r="C16" s="49"/>
      <c r="D16" s="86"/>
      <c r="E16" s="87"/>
      <c r="F16" s="88">
        <f t="shared" ref="F16:F34" si="1">D16*E16</f>
        <v>0</v>
      </c>
      <c r="G16" s="80"/>
    </row>
    <row r="17" spans="2:7" hidden="1">
      <c r="B17" s="77" t="s">
        <v>11</v>
      </c>
      <c r="C17" s="49"/>
      <c r="D17" s="86"/>
      <c r="E17" s="87"/>
      <c r="F17" s="88">
        <f t="shared" si="1"/>
        <v>0</v>
      </c>
      <c r="G17" s="80"/>
    </row>
    <row r="18" spans="2:7" hidden="1">
      <c r="B18" s="77" t="s">
        <v>12</v>
      </c>
      <c r="C18" s="49"/>
      <c r="D18" s="86"/>
      <c r="E18" s="87"/>
      <c r="F18" s="88">
        <f t="shared" si="1"/>
        <v>0</v>
      </c>
      <c r="G18" s="80"/>
    </row>
    <row r="19" spans="2:7" hidden="1">
      <c r="B19" s="77" t="s">
        <v>13</v>
      </c>
      <c r="C19" s="49"/>
      <c r="D19" s="86"/>
      <c r="E19" s="87"/>
      <c r="F19" s="88">
        <f t="shared" si="1"/>
        <v>0</v>
      </c>
      <c r="G19" s="80"/>
    </row>
    <row r="20" spans="2:7" hidden="1">
      <c r="B20" s="77" t="s">
        <v>14</v>
      </c>
      <c r="C20" s="49"/>
      <c r="D20" s="86"/>
      <c r="E20" s="87"/>
      <c r="F20" s="88">
        <f t="shared" si="1"/>
        <v>0</v>
      </c>
      <c r="G20" s="80"/>
    </row>
    <row r="21" spans="2:7" hidden="1">
      <c r="B21" s="77" t="s">
        <v>15</v>
      </c>
      <c r="C21" s="49"/>
      <c r="D21" s="86"/>
      <c r="E21" s="87"/>
      <c r="F21" s="88">
        <f t="shared" si="1"/>
        <v>0</v>
      </c>
      <c r="G21" s="80"/>
    </row>
    <row r="22" spans="2:7" hidden="1">
      <c r="B22" s="77" t="s">
        <v>16</v>
      </c>
      <c r="C22" s="49"/>
      <c r="D22" s="86"/>
      <c r="E22" s="87"/>
      <c r="F22" s="88">
        <f t="shared" si="1"/>
        <v>0</v>
      </c>
      <c r="G22" s="80"/>
    </row>
    <row r="23" spans="2:7" hidden="1">
      <c r="B23" s="77" t="s">
        <v>26</v>
      </c>
      <c r="C23" s="49"/>
      <c r="D23" s="86"/>
      <c r="E23" s="87"/>
      <c r="F23" s="88">
        <f t="shared" si="1"/>
        <v>0</v>
      </c>
      <c r="G23" s="80"/>
    </row>
    <row r="24" spans="2:7" hidden="1">
      <c r="B24" s="77" t="s">
        <v>27</v>
      </c>
      <c r="C24" s="49"/>
      <c r="D24" s="86"/>
      <c r="E24" s="87"/>
      <c r="F24" s="88">
        <f t="shared" si="1"/>
        <v>0</v>
      </c>
      <c r="G24" s="80"/>
    </row>
    <row r="25" spans="2:7" hidden="1">
      <c r="B25" s="77" t="s">
        <v>42</v>
      </c>
      <c r="C25" s="49"/>
      <c r="D25" s="86"/>
      <c r="E25" s="87"/>
      <c r="F25" s="88">
        <f t="shared" si="1"/>
        <v>0</v>
      </c>
      <c r="G25" s="80"/>
    </row>
    <row r="26" spans="2:7" hidden="1">
      <c r="B26" s="77" t="s">
        <v>43</v>
      </c>
      <c r="C26" s="50"/>
      <c r="D26" s="89"/>
      <c r="E26" s="90"/>
      <c r="F26" s="88">
        <f t="shared" si="1"/>
        <v>0</v>
      </c>
      <c r="G26" s="81"/>
    </row>
    <row r="27" spans="2:7" hidden="1">
      <c r="B27" s="77" t="s">
        <v>44</v>
      </c>
      <c r="C27" s="50"/>
      <c r="D27" s="89"/>
      <c r="E27" s="90"/>
      <c r="F27" s="88">
        <f t="shared" si="1"/>
        <v>0</v>
      </c>
      <c r="G27" s="81"/>
    </row>
    <row r="28" spans="2:7" hidden="1">
      <c r="B28" s="77" t="s">
        <v>45</v>
      </c>
      <c r="C28" s="50"/>
      <c r="D28" s="89"/>
      <c r="E28" s="90"/>
      <c r="F28" s="88">
        <f t="shared" si="1"/>
        <v>0</v>
      </c>
      <c r="G28" s="81"/>
    </row>
    <row r="29" spans="2:7" hidden="1">
      <c r="B29" s="77" t="s">
        <v>46</v>
      </c>
      <c r="C29" s="50"/>
      <c r="D29" s="89"/>
      <c r="E29" s="90"/>
      <c r="F29" s="88">
        <f t="shared" si="1"/>
        <v>0</v>
      </c>
      <c r="G29" s="81"/>
    </row>
    <row r="30" spans="2:7" hidden="1">
      <c r="B30" s="77" t="s">
        <v>47</v>
      </c>
      <c r="C30" s="50"/>
      <c r="D30" s="89"/>
      <c r="E30" s="90"/>
      <c r="F30" s="88">
        <f t="shared" si="1"/>
        <v>0</v>
      </c>
      <c r="G30" s="81"/>
    </row>
    <row r="31" spans="2:7" hidden="1">
      <c r="B31" s="77" t="s">
        <v>48</v>
      </c>
      <c r="C31" s="50"/>
      <c r="D31" s="89"/>
      <c r="E31" s="90"/>
      <c r="F31" s="88">
        <f t="shared" si="1"/>
        <v>0</v>
      </c>
      <c r="G31" s="81"/>
    </row>
    <row r="32" spans="2:7" hidden="1">
      <c r="B32" s="77" t="s">
        <v>49</v>
      </c>
      <c r="C32" s="50"/>
      <c r="D32" s="89"/>
      <c r="E32" s="90"/>
      <c r="F32" s="88">
        <f t="shared" si="1"/>
        <v>0</v>
      </c>
      <c r="G32" s="81"/>
    </row>
    <row r="33" spans="2:7" hidden="1">
      <c r="B33" s="77" t="s">
        <v>50</v>
      </c>
      <c r="C33" s="50"/>
      <c r="D33" s="89"/>
      <c r="E33" s="90"/>
      <c r="F33" s="88">
        <f t="shared" si="1"/>
        <v>0</v>
      </c>
      <c r="G33" s="81"/>
    </row>
    <row r="34" spans="2:7" hidden="1">
      <c r="B34" s="77" t="s">
        <v>51</v>
      </c>
      <c r="C34" s="50"/>
      <c r="D34" s="89"/>
      <c r="E34" s="90"/>
      <c r="F34" s="88">
        <f t="shared" si="1"/>
        <v>0</v>
      </c>
      <c r="G34" s="81"/>
    </row>
    <row r="35" spans="2:7">
      <c r="B35" s="77"/>
      <c r="C35" s="50"/>
      <c r="D35" s="89"/>
      <c r="E35" s="90"/>
      <c r="F35" s="88">
        <f>D35*F36</f>
        <v>0</v>
      </c>
      <c r="G35" s="81"/>
    </row>
    <row r="36" spans="2:7">
      <c r="B36" s="77"/>
      <c r="C36" s="50"/>
      <c r="D36" s="89"/>
      <c r="E36" s="90"/>
      <c r="F36" s="88">
        <f>D36*E36</f>
        <v>0</v>
      </c>
      <c r="G36" s="81"/>
    </row>
    <row r="37" spans="2:7" ht="15" thickBot="1">
      <c r="B37" s="77"/>
      <c r="C37" s="50"/>
      <c r="D37" s="89"/>
      <c r="E37" s="90"/>
      <c r="F37" s="88">
        <f>D37*E37</f>
        <v>0</v>
      </c>
      <c r="G37" s="81"/>
    </row>
    <row r="38" spans="2:7" ht="15.75" thickBot="1">
      <c r="B38" s="55" t="s">
        <v>75</v>
      </c>
      <c r="C38" s="56"/>
      <c r="D38" s="91"/>
      <c r="E38" s="92"/>
      <c r="F38" s="93">
        <f>SUM(F10:F37)</f>
        <v>0</v>
      </c>
      <c r="G38" s="82"/>
    </row>
    <row r="39" spans="2:7" s="51" customFormat="1" ht="15.75" thickBot="1">
      <c r="D39" s="52"/>
      <c r="F39" s="53"/>
      <c r="G39" s="54"/>
    </row>
    <row r="40" spans="2:7" ht="15.75" thickBot="1">
      <c r="B40" s="70" t="s">
        <v>18</v>
      </c>
      <c r="C40" s="35" t="s">
        <v>28</v>
      </c>
      <c r="D40" s="111" t="s">
        <v>29</v>
      </c>
      <c r="E40" s="112" t="s">
        <v>30</v>
      </c>
      <c r="F40" s="73" t="s">
        <v>22</v>
      </c>
      <c r="G40" s="74" t="s">
        <v>23</v>
      </c>
    </row>
    <row r="41" spans="2:7">
      <c r="B41" s="76" t="s">
        <v>0</v>
      </c>
      <c r="C41" s="67"/>
      <c r="D41" s="96"/>
      <c r="E41" s="97"/>
      <c r="F41" s="85">
        <f t="shared" ref="F41:F46" si="2">D41*E41</f>
        <v>0</v>
      </c>
      <c r="G41" s="67"/>
    </row>
    <row r="42" spans="2:7">
      <c r="B42" s="77" t="s">
        <v>1</v>
      </c>
      <c r="C42" s="68"/>
      <c r="D42" s="98"/>
      <c r="E42" s="99"/>
      <c r="F42" s="88">
        <f t="shared" si="2"/>
        <v>0</v>
      </c>
      <c r="G42" s="68"/>
    </row>
    <row r="43" spans="2:7">
      <c r="B43" s="77" t="s">
        <v>24</v>
      </c>
      <c r="C43" s="69"/>
      <c r="D43" s="98"/>
      <c r="E43" s="99"/>
      <c r="F43" s="88">
        <f t="shared" si="2"/>
        <v>0</v>
      </c>
      <c r="G43" s="69"/>
    </row>
    <row r="44" spans="2:7">
      <c r="B44" s="77" t="s">
        <v>25</v>
      </c>
      <c r="C44" s="69"/>
      <c r="D44" s="98"/>
      <c r="E44" s="99"/>
      <c r="F44" s="88">
        <f t="shared" si="2"/>
        <v>0</v>
      </c>
      <c r="G44" s="69"/>
    </row>
    <row r="45" spans="2:7">
      <c r="B45" s="77" t="s">
        <v>8</v>
      </c>
      <c r="C45" s="69"/>
      <c r="D45" s="98"/>
      <c r="E45" s="99"/>
      <c r="F45" s="88">
        <f t="shared" si="2"/>
        <v>0</v>
      </c>
      <c r="G45" s="69"/>
    </row>
    <row r="46" spans="2:7" hidden="1">
      <c r="B46" s="77" t="s">
        <v>9</v>
      </c>
      <c r="C46" s="69"/>
      <c r="D46" s="98"/>
      <c r="E46" s="99"/>
      <c r="F46" s="88">
        <f t="shared" si="2"/>
        <v>0</v>
      </c>
      <c r="G46" s="94"/>
    </row>
    <row r="47" spans="2:7" hidden="1">
      <c r="B47" s="77" t="s">
        <v>10</v>
      </c>
      <c r="C47" s="69"/>
      <c r="D47" s="98"/>
      <c r="E47" s="99"/>
      <c r="F47" s="88">
        <f t="shared" ref="F47:F55" si="3">D47*E47</f>
        <v>0</v>
      </c>
      <c r="G47" s="94"/>
    </row>
    <row r="48" spans="2:7" hidden="1">
      <c r="B48" s="77" t="s">
        <v>11</v>
      </c>
      <c r="C48" s="69"/>
      <c r="D48" s="98"/>
      <c r="E48" s="99"/>
      <c r="F48" s="88">
        <f t="shared" si="3"/>
        <v>0</v>
      </c>
      <c r="G48" s="94"/>
    </row>
    <row r="49" spans="2:7" hidden="1">
      <c r="B49" s="77" t="s">
        <v>12</v>
      </c>
      <c r="C49" s="69"/>
      <c r="D49" s="98"/>
      <c r="E49" s="99"/>
      <c r="F49" s="88">
        <f t="shared" si="3"/>
        <v>0</v>
      </c>
      <c r="G49" s="94"/>
    </row>
    <row r="50" spans="2:7" hidden="1">
      <c r="B50" s="77" t="s">
        <v>13</v>
      </c>
      <c r="C50" s="69"/>
      <c r="D50" s="98"/>
      <c r="E50" s="99"/>
      <c r="F50" s="88">
        <f t="shared" si="3"/>
        <v>0</v>
      </c>
      <c r="G50" s="94"/>
    </row>
    <row r="51" spans="2:7" hidden="1">
      <c r="B51" s="77" t="s">
        <v>14</v>
      </c>
      <c r="C51" s="69"/>
      <c r="D51" s="98"/>
      <c r="E51" s="99"/>
      <c r="F51" s="88">
        <f t="shared" si="3"/>
        <v>0</v>
      </c>
      <c r="G51" s="94"/>
    </row>
    <row r="52" spans="2:7" hidden="1">
      <c r="B52" s="77" t="s">
        <v>15</v>
      </c>
      <c r="C52" s="69"/>
      <c r="D52" s="98"/>
      <c r="E52" s="99"/>
      <c r="F52" s="88">
        <f t="shared" si="3"/>
        <v>0</v>
      </c>
      <c r="G52" s="94"/>
    </row>
    <row r="53" spans="2:7" hidden="1">
      <c r="B53" s="77" t="s">
        <v>16</v>
      </c>
      <c r="C53" s="69"/>
      <c r="D53" s="98"/>
      <c r="E53" s="99"/>
      <c r="F53" s="88">
        <f t="shared" si="3"/>
        <v>0</v>
      </c>
      <c r="G53" s="94"/>
    </row>
    <row r="54" spans="2:7" hidden="1">
      <c r="B54" s="77" t="s">
        <v>26</v>
      </c>
      <c r="C54" s="69"/>
      <c r="D54" s="98"/>
      <c r="E54" s="99"/>
      <c r="F54" s="88">
        <f t="shared" si="3"/>
        <v>0</v>
      </c>
      <c r="G54" s="94"/>
    </row>
    <row r="55" spans="2:7" hidden="1">
      <c r="B55" s="77" t="s">
        <v>27</v>
      </c>
      <c r="C55" s="69"/>
      <c r="D55" s="98"/>
      <c r="E55" s="99"/>
      <c r="F55" s="88">
        <f t="shared" si="3"/>
        <v>0</v>
      </c>
      <c r="G55" s="94"/>
    </row>
    <row r="56" spans="2:7">
      <c r="B56" s="77"/>
      <c r="C56" s="137"/>
      <c r="D56" s="138"/>
      <c r="E56" s="139"/>
      <c r="F56" s="88">
        <f>D56*E56</f>
        <v>0</v>
      </c>
      <c r="G56" s="137"/>
    </row>
    <row r="57" spans="2:7">
      <c r="B57" s="77"/>
      <c r="C57" s="137"/>
      <c r="D57" s="138"/>
      <c r="E57" s="139"/>
      <c r="F57" s="88">
        <f>D57*E57</f>
        <v>0</v>
      </c>
      <c r="G57" s="137"/>
    </row>
    <row r="58" spans="2:7" ht="15" thickBot="1">
      <c r="B58" s="77"/>
      <c r="C58" s="137"/>
      <c r="D58" s="138"/>
      <c r="E58" s="139"/>
      <c r="F58" s="88">
        <f>D58*E58</f>
        <v>0</v>
      </c>
      <c r="G58" s="137"/>
    </row>
    <row r="59" spans="2:7" ht="15.75" thickBot="1">
      <c r="B59" s="55" t="s">
        <v>74</v>
      </c>
      <c r="C59" s="56"/>
      <c r="D59" s="100"/>
      <c r="E59" s="101"/>
      <c r="F59" s="93">
        <f>SUM(F41:F58)</f>
        <v>0</v>
      </c>
      <c r="G59" s="95"/>
    </row>
    <row r="60" spans="2:7" s="51" customFormat="1" ht="15.75" thickBot="1">
      <c r="D60" s="52"/>
      <c r="F60" s="53"/>
      <c r="G60" s="54"/>
    </row>
    <row r="61" spans="2:7" ht="15.75" thickBot="1">
      <c r="B61" s="55" t="s">
        <v>76</v>
      </c>
      <c r="C61" s="56"/>
      <c r="D61" s="57"/>
      <c r="E61" s="58"/>
      <c r="F61" s="59">
        <f>F38+F59</f>
        <v>0</v>
      </c>
      <c r="G61" s="60"/>
    </row>
    <row r="62" spans="2:7" ht="15">
      <c r="B62" s="64"/>
    </row>
    <row r="63" spans="2:7" s="51" customFormat="1" ht="15.75" thickBot="1">
      <c r="D63" s="52"/>
      <c r="F63" s="53"/>
      <c r="G63" s="54"/>
    </row>
    <row r="64" spans="2:7" ht="15.75" thickBot="1">
      <c r="B64" s="70" t="s">
        <v>18</v>
      </c>
      <c r="C64" s="71" t="s">
        <v>100</v>
      </c>
      <c r="D64" s="140"/>
      <c r="E64" s="141"/>
      <c r="F64" s="73" t="s">
        <v>22</v>
      </c>
      <c r="G64" s="75" t="s">
        <v>23</v>
      </c>
    </row>
    <row r="65" spans="2:7" ht="15.75" customHeight="1">
      <c r="B65" s="76"/>
      <c r="C65" s="196"/>
      <c r="D65" s="197"/>
      <c r="E65" s="198"/>
      <c r="F65" s="105"/>
      <c r="G65" s="102"/>
    </row>
    <row r="66" spans="2:7" ht="15.75" customHeight="1">
      <c r="B66" s="77"/>
      <c r="C66" s="199"/>
      <c r="D66" s="200"/>
      <c r="E66" s="201"/>
      <c r="F66" s="106"/>
      <c r="G66" s="103"/>
    </row>
    <row r="67" spans="2:7" ht="15.75" hidden="1" customHeight="1">
      <c r="B67" s="77" t="s">
        <v>9</v>
      </c>
      <c r="C67" s="48"/>
      <c r="D67" s="99"/>
      <c r="E67" s="99"/>
      <c r="F67" s="106">
        <f t="shared" ref="F67:F76" si="4">D67</f>
        <v>0</v>
      </c>
      <c r="G67" s="103"/>
    </row>
    <row r="68" spans="2:7" ht="15.75" hidden="1" customHeight="1">
      <c r="B68" s="77" t="s">
        <v>10</v>
      </c>
      <c r="C68" s="48"/>
      <c r="D68" s="99"/>
      <c r="E68" s="99"/>
      <c r="F68" s="106">
        <f t="shared" si="4"/>
        <v>0</v>
      </c>
      <c r="G68" s="103"/>
    </row>
    <row r="69" spans="2:7" ht="15.75" hidden="1" customHeight="1">
      <c r="B69" s="77" t="s">
        <v>11</v>
      </c>
      <c r="C69" s="48"/>
      <c r="D69" s="99"/>
      <c r="E69" s="99"/>
      <c r="F69" s="106">
        <f t="shared" si="4"/>
        <v>0</v>
      </c>
      <c r="G69" s="103"/>
    </row>
    <row r="70" spans="2:7" ht="15.75" hidden="1" customHeight="1">
      <c r="B70" s="77" t="s">
        <v>12</v>
      </c>
      <c r="C70" s="48"/>
      <c r="D70" s="99"/>
      <c r="E70" s="99"/>
      <c r="F70" s="106">
        <f t="shared" si="4"/>
        <v>0</v>
      </c>
      <c r="G70" s="103"/>
    </row>
    <row r="71" spans="2:7" ht="15.75" hidden="1" customHeight="1">
      <c r="B71" s="77" t="s">
        <v>13</v>
      </c>
      <c r="C71" s="48"/>
      <c r="D71" s="99"/>
      <c r="E71" s="99"/>
      <c r="F71" s="106">
        <f t="shared" si="4"/>
        <v>0</v>
      </c>
      <c r="G71" s="103"/>
    </row>
    <row r="72" spans="2:7" ht="15.75" hidden="1" customHeight="1">
      <c r="B72" s="77" t="s">
        <v>14</v>
      </c>
      <c r="C72" s="48"/>
      <c r="D72" s="99"/>
      <c r="E72" s="99"/>
      <c r="F72" s="106">
        <f t="shared" si="4"/>
        <v>0</v>
      </c>
      <c r="G72" s="103"/>
    </row>
    <row r="73" spans="2:7" ht="15.75" hidden="1" customHeight="1">
      <c r="B73" s="77" t="s">
        <v>15</v>
      </c>
      <c r="C73" s="48"/>
      <c r="D73" s="99"/>
      <c r="E73" s="99"/>
      <c r="F73" s="106">
        <f t="shared" si="4"/>
        <v>0</v>
      </c>
      <c r="G73" s="103"/>
    </row>
    <row r="74" spans="2:7" ht="15.75" hidden="1" customHeight="1">
      <c r="B74" s="77" t="s">
        <v>16</v>
      </c>
      <c r="C74" s="48"/>
      <c r="D74" s="99"/>
      <c r="E74" s="99"/>
      <c r="F74" s="106">
        <f t="shared" si="4"/>
        <v>0</v>
      </c>
      <c r="G74" s="103"/>
    </row>
    <row r="75" spans="2:7" ht="15.75" hidden="1" customHeight="1">
      <c r="B75" s="77" t="s">
        <v>26</v>
      </c>
      <c r="C75" s="48"/>
      <c r="D75" s="99"/>
      <c r="E75" s="99"/>
      <c r="F75" s="106">
        <f t="shared" si="4"/>
        <v>0</v>
      </c>
      <c r="G75" s="103"/>
    </row>
    <row r="76" spans="2:7" ht="15.75" hidden="1" customHeight="1">
      <c r="B76" s="77" t="s">
        <v>27</v>
      </c>
      <c r="C76" s="48"/>
      <c r="D76" s="99"/>
      <c r="E76" s="99"/>
      <c r="F76" s="106">
        <f t="shared" si="4"/>
        <v>0</v>
      </c>
      <c r="G76" s="103"/>
    </row>
    <row r="77" spans="2:7" ht="15.75" thickBot="1">
      <c r="B77" s="189" t="s">
        <v>101</v>
      </c>
      <c r="C77" s="190"/>
      <c r="D77" s="190"/>
      <c r="E77" s="191"/>
      <c r="F77" s="107">
        <f>SUM(F65:F76)</f>
        <v>0</v>
      </c>
      <c r="G77" s="104"/>
    </row>
    <row r="78" spans="2:7" ht="15">
      <c r="B78" s="64"/>
    </row>
    <row r="79" spans="2:7" s="51" customFormat="1" ht="15.75" thickBot="1">
      <c r="D79" s="52"/>
      <c r="F79" s="53"/>
      <c r="G79" s="54"/>
    </row>
    <row r="80" spans="2:7" ht="15.75" thickBot="1">
      <c r="B80" s="55" t="s">
        <v>78</v>
      </c>
      <c r="C80" s="56"/>
      <c r="D80" s="61"/>
      <c r="E80" s="62"/>
      <c r="F80" s="59">
        <f>F61-F77</f>
        <v>0</v>
      </c>
      <c r="G80" s="63"/>
    </row>
    <row r="82" spans="2:7" ht="15.6" customHeight="1">
      <c r="C82" s="42"/>
      <c r="D82" s="43"/>
      <c r="E82" s="43"/>
      <c r="F82" s="20"/>
    </row>
    <row r="83" spans="2:7" ht="19.149999999999999" customHeight="1">
      <c r="B83" s="193" t="s">
        <v>77</v>
      </c>
      <c r="C83" s="194"/>
      <c r="D83" s="194"/>
      <c r="E83" s="194"/>
      <c r="F83" s="194"/>
      <c r="G83" s="194"/>
    </row>
    <row r="84" spans="2:7" ht="15">
      <c r="C84" s="12"/>
      <c r="D84" s="12"/>
      <c r="E84" s="12"/>
      <c r="F84" s="12"/>
      <c r="G84" s="44"/>
    </row>
    <row r="85" spans="2:7" ht="15">
      <c r="B85" s="64"/>
    </row>
    <row r="86" spans="2:7" ht="38.450000000000003" customHeight="1">
      <c r="B86" s="195" t="s">
        <v>89</v>
      </c>
      <c r="C86" s="195"/>
      <c r="D86" s="195"/>
      <c r="E86" s="195"/>
      <c r="F86" s="195"/>
      <c r="G86" s="195"/>
    </row>
    <row r="101" spans="3:4">
      <c r="C101" s="65" t="s">
        <v>40</v>
      </c>
      <c r="D101" s="65"/>
    </row>
    <row r="102" spans="3:4">
      <c r="C102" s="66" t="s">
        <v>37</v>
      </c>
      <c r="D102" s="66" t="s">
        <v>38</v>
      </c>
    </row>
    <row r="103" spans="3:4">
      <c r="C103" s="66" t="s">
        <v>36</v>
      </c>
      <c r="D103" s="66" t="s">
        <v>39</v>
      </c>
    </row>
  </sheetData>
  <sheetProtection algorithmName="SHA-512" hashValue="Ab3KzGWI51X3ViE7YQjU2qJh8C0wdBV47Apd32utou+ubpmw9dh2BYuChVD91ggnhg4IS0cNaJVRsRZIgw5tpg==" saltValue="bSyzNyule/jtvWRPokfDkg==" spinCount="100000" sheet="1" objects="1" scenarios="1" selectLockedCells="1"/>
  <mergeCells count="6">
    <mergeCell ref="B77:E77"/>
    <mergeCell ref="C2:F2"/>
    <mergeCell ref="B83:G83"/>
    <mergeCell ref="B86:G86"/>
    <mergeCell ref="C65:E65"/>
    <mergeCell ref="C66:E66"/>
  </mergeCells>
  <phoneticPr fontId="4" type="noConversion"/>
  <pageMargins left="0.19685039370078741" right="0.19685039370078741" top="0.39370078740157483" bottom="0.31496062992125984" header="0.19685039370078741" footer="0.19685039370078741"/>
  <pageSetup paperSize="9" scale="98" fitToHeight="3" orientation="portrait" r:id="rId1"/>
  <headerFooter>
    <oddHeader xml:space="preserve">&amp;C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14</vt:i4>
      </vt:variant>
    </vt:vector>
  </HeadingPairs>
  <TitlesOfParts>
    <vt:vector size="16" baseType="lpstr">
      <vt:lpstr>Antrag</vt:lpstr>
      <vt:lpstr>Kosten- und Finanzier.übersicht</vt:lpstr>
      <vt:lpstr>Anrede</vt:lpstr>
      <vt:lpstr>Antragsteller</vt:lpstr>
      <vt:lpstr>Ausgaben</vt:lpstr>
      <vt:lpstr>Datum</vt:lpstr>
      <vt:lpstr>Antrag!Druckbereich</vt:lpstr>
      <vt:lpstr>'Kosten- und Finanzier.übersicht'!Druckbereich</vt:lpstr>
      <vt:lpstr>Einnahmen</vt:lpstr>
      <vt:lpstr>Fördermittel</vt:lpstr>
      <vt:lpstr>Honorare</vt:lpstr>
      <vt:lpstr>Projektname</vt:lpstr>
      <vt:lpstr>Sachkosten</vt:lpstr>
      <vt:lpstr>Antrag!Suchkriterien</vt:lpstr>
      <vt:lpstr>VZ_Maßnahmenbeginn</vt:lpstr>
      <vt:lpstr>VZMaßnahmebeginn</vt:lpstr>
    </vt:vector>
  </TitlesOfParts>
  <Company>Stern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Loch;Sarah</dc:creator>
  <cp:lastModifiedBy>Plöger Carolin</cp:lastModifiedBy>
  <cp:lastPrinted>2019-11-27T17:08:44Z</cp:lastPrinted>
  <dcterms:created xsi:type="dcterms:W3CDTF">2013-04-26T14:01:05Z</dcterms:created>
  <dcterms:modified xsi:type="dcterms:W3CDTF">2020-01-22T14:52:20Z</dcterms:modified>
</cp:coreProperties>
</file>